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365"/>
  </bookViews>
  <sheets>
    <sheet name="TP 1" sheetId="13" r:id="rId1"/>
    <sheet name="TP2" sheetId="14" r:id="rId2"/>
    <sheet name="TP3" sheetId="15" r:id="rId3"/>
    <sheet name="TP4" sheetId="16" r:id="rId4"/>
    <sheet name="TP5" sheetId="17" r:id="rId5"/>
    <sheet name="TP6" sheetId="18" r:id="rId6"/>
    <sheet name="TP7" sheetId="21" r:id="rId7"/>
    <sheet name="TP8" sheetId="20" r:id="rId8"/>
    <sheet name="TP9" sheetId="1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9" i="13" l="1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O9" i="13" l="1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" i="13"/>
  <c r="F79" i="21" l="1"/>
  <c r="F79" i="20"/>
  <c r="F79" i="19"/>
  <c r="F79" i="18"/>
  <c r="F79" i="17"/>
  <c r="F79" i="16"/>
  <c r="F79" i="15"/>
  <c r="F79" i="14"/>
</calcChain>
</file>

<file path=xl/sharedStrings.xml><?xml version="1.0" encoding="utf-8"?>
<sst xmlns="http://schemas.openxmlformats.org/spreadsheetml/2006/main" count="923" uniqueCount="100">
  <si>
    <t>APELLIDO Y NOMBRE</t>
  </si>
  <si>
    <t>DNI</t>
  </si>
  <si>
    <t>OBSERVACIONES</t>
  </si>
  <si>
    <t xml:space="preserve">FACULTAD DE CIENCIAS SOCIALES - UNSJ </t>
  </si>
  <si>
    <t>CARRERA: -</t>
  </si>
  <si>
    <t xml:space="preserve">DOCENTE A CARGO: </t>
  </si>
  <si>
    <t>CURSO DE NIVELACION 2020</t>
  </si>
  <si>
    <t>MÓDULO TRANSVERSAL: TRAYECTO DE ADAPTACIÓN Y NIVELACIÓN PARA EL INGRESO A LA VIDA UNIVERSITARIA</t>
  </si>
  <si>
    <t>CALIFICACIÓN</t>
  </si>
  <si>
    <t>TRABAJO PRÁCTICO NRO.                             FECHA: 02/08/2019                           AULA:     TEMA: EJE I</t>
  </si>
  <si>
    <t>TP1</t>
  </si>
  <si>
    <t>TP2</t>
  </si>
  <si>
    <t>TP3</t>
  </si>
  <si>
    <t>TP4</t>
  </si>
  <si>
    <t>TP5</t>
  </si>
  <si>
    <t>TP6</t>
  </si>
  <si>
    <t>TP7</t>
  </si>
  <si>
    <t>TP8</t>
  </si>
  <si>
    <t>TP9</t>
  </si>
  <si>
    <t>Recuper</t>
  </si>
  <si>
    <t>A</t>
  </si>
  <si>
    <t xml:space="preserve"> </t>
  </si>
  <si>
    <t>TRABAJO PRÁCTICO NRO.                             FECHA: 02/08/2019                           AULA: 2    TEMA: EJE I</t>
  </si>
  <si>
    <t>Moreno, Yanela</t>
  </si>
  <si>
    <t>Tanten, Mariana</t>
  </si>
  <si>
    <t>Tapia, Sofia</t>
  </si>
  <si>
    <t>Tejada, Milagros</t>
  </si>
  <si>
    <t>Arancibia, Paula</t>
  </si>
  <si>
    <t>Salinas, Agustin</t>
  </si>
  <si>
    <t>Aballay, Brenda</t>
  </si>
  <si>
    <t>Britos, Jorgelina</t>
  </si>
  <si>
    <t>Guerrero, Graciela</t>
  </si>
  <si>
    <t>Amado, Elias</t>
  </si>
  <si>
    <t>Quiroga, Luciana</t>
  </si>
  <si>
    <t>Saavedra, Rocio</t>
  </si>
  <si>
    <t>Cano, Hernan</t>
  </si>
  <si>
    <t>Rueda, Luciana</t>
  </si>
  <si>
    <t>Flores, Lucas</t>
  </si>
  <si>
    <t>Garcia, Rocio</t>
  </si>
  <si>
    <t>Silveyra, Gonzalo</t>
  </si>
  <si>
    <t>Pizarro, Octavio</t>
  </si>
  <si>
    <t>Prado, Guadalupe</t>
  </si>
  <si>
    <t>Marin, Isabel</t>
  </si>
  <si>
    <t>Rojas, Karen</t>
  </si>
  <si>
    <t>Castro, Nicolas</t>
  </si>
  <si>
    <t>Flores, Yamila</t>
  </si>
  <si>
    <t>Alonso, Agostina</t>
  </si>
  <si>
    <t>Gonzalez, Maria</t>
  </si>
  <si>
    <t>Celedon, Priscila</t>
  </si>
  <si>
    <t>Lopez, Ticiana</t>
  </si>
  <si>
    <t>Dominguez, Agustin</t>
  </si>
  <si>
    <t>Venturin, Francis</t>
  </si>
  <si>
    <t>Paez, Gabriel</t>
  </si>
  <si>
    <t>Reta, Agustina</t>
  </si>
  <si>
    <t>Gutierrez, Lisandro</t>
  </si>
  <si>
    <t>Jurado, Juan</t>
  </si>
  <si>
    <t>Pereyra, Martin</t>
  </si>
  <si>
    <t>Jurado, Alejandro</t>
  </si>
  <si>
    <t>Olivera, Elias</t>
  </si>
  <si>
    <t>Garcia, Alejo</t>
  </si>
  <si>
    <t>Riquelme, Gisel</t>
  </si>
  <si>
    <t>Montenegro, Nicolas</t>
  </si>
  <si>
    <t>Garay, Natalia</t>
  </si>
  <si>
    <t>Galdeano, Paula</t>
  </si>
  <si>
    <t>Echegaray, Milagros</t>
  </si>
  <si>
    <t>Luna, Paula</t>
  </si>
  <si>
    <t>Rodriguez, Guadalupe</t>
  </si>
  <si>
    <t>Zalazar, Valentina</t>
  </si>
  <si>
    <t>Zalazar, Zoe</t>
  </si>
  <si>
    <t>Infante, Gimena</t>
  </si>
  <si>
    <t>Scellato, Ornella</t>
  </si>
  <si>
    <t>Morales, Melisa</t>
  </si>
  <si>
    <t>Cortez, Luciana</t>
  </si>
  <si>
    <t>-</t>
  </si>
  <si>
    <t>Barboza, Aldana Veronica</t>
  </si>
  <si>
    <t>Alday, Laura</t>
  </si>
  <si>
    <t>Carrera, Milagros</t>
  </si>
  <si>
    <t>Telles, Maira</t>
  </si>
  <si>
    <t>Amparán,  Tatiana</t>
  </si>
  <si>
    <t>Zalazar, Emilse</t>
  </si>
  <si>
    <t>Piras, Cinthia</t>
  </si>
  <si>
    <t>Garrido, Noelia</t>
  </si>
  <si>
    <t>Reinoso, Braian</t>
  </si>
  <si>
    <t>Quiroga, Braian</t>
  </si>
  <si>
    <t>Riveros, Ariel</t>
  </si>
  <si>
    <t>D</t>
  </si>
  <si>
    <t>Blanco, Jesus</t>
  </si>
  <si>
    <t>Rivero, Alexis</t>
  </si>
  <si>
    <t>Gamboa, Franco</t>
  </si>
  <si>
    <t>Arroyo, Alejandro</t>
  </si>
  <si>
    <t>Morales, Nair</t>
  </si>
  <si>
    <t>Veggi, Alberto</t>
  </si>
  <si>
    <t>Carmona, Fernanda</t>
  </si>
  <si>
    <t>Rodriguez, Nora</t>
  </si>
  <si>
    <t>Robles Ortiz, Alejo</t>
  </si>
  <si>
    <t>Lopez, Micaela Lorena</t>
  </si>
  <si>
    <t>faltó cargar nota TP1</t>
  </si>
  <si>
    <t>Blanco, Luca</t>
  </si>
  <si>
    <t>Sosa, Rosario</t>
  </si>
  <si>
    <t xml:space="preserve">CUENTA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</si>
</sst>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70" zoomScaleNormal="100" workbookViewId="0">
      <selection activeCell="P28" sqref="P8:P80"/>
    </sheetView>
  </sheetViews>
  <sheetFormatPr baseColWidth="10" defaultRowHeight="15" x14ac:dyDescent="0.25"/>
  <cols>
    <col min="1" max="1" width="6" style="9" bestFit="1" customWidth="1"/>
    <col min="2" max="2" width="39" style="25" customWidth="1"/>
    <col min="3" max="3" width="16.28515625" style="14" customWidth="1"/>
    <col min="4" max="4" width="12.28515625" style="16" customWidth="1"/>
    <col min="5" max="5" width="9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style="33" customWidth="1"/>
    <col min="12" max="12" width="9.42578125" style="31" customWidth="1"/>
    <col min="13" max="13" width="9" style="35" customWidth="1"/>
    <col min="14" max="14" width="8.5703125" style="31" customWidth="1"/>
  </cols>
  <sheetData>
    <row r="1" spans="1:16" x14ac:dyDescent="0.25">
      <c r="A1" s="41" t="s">
        <v>3</v>
      </c>
      <c r="B1" s="41"/>
      <c r="C1" s="41"/>
      <c r="D1" s="41"/>
      <c r="E1" s="41"/>
    </row>
    <row r="2" spans="1:16" x14ac:dyDescent="0.25">
      <c r="A2" s="41" t="s">
        <v>6</v>
      </c>
      <c r="B2" s="41"/>
      <c r="C2" s="41"/>
      <c r="D2" s="41"/>
      <c r="E2" s="41"/>
    </row>
    <row r="3" spans="1:16" x14ac:dyDescent="0.25">
      <c r="A3" s="42" t="s">
        <v>4</v>
      </c>
      <c r="B3" s="42"/>
      <c r="C3" s="42"/>
      <c r="D3" s="42"/>
      <c r="E3" s="42"/>
    </row>
    <row r="4" spans="1:16" x14ac:dyDescent="0.25">
      <c r="A4" s="42" t="s">
        <v>7</v>
      </c>
      <c r="B4" s="42"/>
      <c r="C4" s="42"/>
      <c r="D4" s="42"/>
      <c r="E4" s="42"/>
    </row>
    <row r="5" spans="1:16" x14ac:dyDescent="0.25">
      <c r="A5" s="42" t="s">
        <v>22</v>
      </c>
      <c r="B5" s="42"/>
      <c r="C5" s="42"/>
      <c r="D5" s="42"/>
      <c r="E5" s="42"/>
    </row>
    <row r="6" spans="1:16" x14ac:dyDescent="0.25">
      <c r="A6" s="43" t="s">
        <v>5</v>
      </c>
      <c r="B6" s="43"/>
      <c r="C6" s="43"/>
      <c r="D6" s="43"/>
      <c r="E6" s="43"/>
    </row>
    <row r="7" spans="1:16" x14ac:dyDescent="0.25">
      <c r="A7" s="40" t="s">
        <v>0</v>
      </c>
      <c r="B7" s="40"/>
      <c r="C7" s="6" t="s">
        <v>1</v>
      </c>
      <c r="D7" s="6" t="s">
        <v>8</v>
      </c>
      <c r="E7" s="17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32" t="s">
        <v>15</v>
      </c>
      <c r="L7" s="32" t="s">
        <v>16</v>
      </c>
      <c r="M7" s="36" t="s">
        <v>17</v>
      </c>
      <c r="N7" s="32" t="s">
        <v>18</v>
      </c>
      <c r="O7" s="39" t="s">
        <v>99</v>
      </c>
      <c r="P7" s="20" t="s">
        <v>19</v>
      </c>
    </row>
    <row r="8" spans="1:16" x14ac:dyDescent="0.25">
      <c r="A8" s="1">
        <v>1</v>
      </c>
      <c r="B8" s="5" t="s">
        <v>29</v>
      </c>
      <c r="C8" s="11">
        <v>43763350</v>
      </c>
      <c r="D8" s="23"/>
      <c r="E8" s="7"/>
      <c r="F8" s="21" t="s">
        <v>20</v>
      </c>
      <c r="G8" s="21" t="s">
        <v>20</v>
      </c>
      <c r="H8" s="21" t="s">
        <v>20</v>
      </c>
      <c r="I8" s="21" t="s">
        <v>20</v>
      </c>
      <c r="J8" s="21" t="s">
        <v>20</v>
      </c>
      <c r="K8" s="30" t="s">
        <v>20</v>
      </c>
      <c r="L8" s="30" t="s">
        <v>73</v>
      </c>
      <c r="M8" s="37" t="s">
        <v>20</v>
      </c>
      <c r="N8" s="29" t="s">
        <v>20</v>
      </c>
      <c r="O8" s="30">
        <f>COUNTIF(F8:N8,"D")</f>
        <v>0</v>
      </c>
      <c r="P8" s="30" t="str">
        <f t="shared" ref="P8:P71" si="0">+IF(O8&gt;=3,"RECUPERA","")</f>
        <v/>
      </c>
    </row>
    <row r="9" spans="1:16" x14ac:dyDescent="0.25">
      <c r="A9" s="1">
        <v>2</v>
      </c>
      <c r="B9" s="5" t="s">
        <v>75</v>
      </c>
      <c r="C9" s="11">
        <v>35923382</v>
      </c>
      <c r="D9" s="15"/>
      <c r="E9" s="7"/>
      <c r="F9" s="21" t="s">
        <v>20</v>
      </c>
      <c r="G9" s="21" t="s">
        <v>20</v>
      </c>
      <c r="H9" s="21" t="s">
        <v>20</v>
      </c>
      <c r="I9" s="21" t="s">
        <v>20</v>
      </c>
      <c r="J9" s="21" t="s">
        <v>73</v>
      </c>
      <c r="K9" s="30" t="s">
        <v>73</v>
      </c>
      <c r="L9" s="30" t="s">
        <v>73</v>
      </c>
      <c r="M9" s="38" t="s">
        <v>73</v>
      </c>
      <c r="N9" s="38" t="s">
        <v>73</v>
      </c>
      <c r="O9" s="30">
        <f t="shared" ref="O9:O72" si="1">COUNTIF(F9:N9,"D")</f>
        <v>0</v>
      </c>
      <c r="P9" s="30" t="str">
        <f t="shared" si="0"/>
        <v/>
      </c>
    </row>
    <row r="10" spans="1:16" x14ac:dyDescent="0.25">
      <c r="A10" s="1">
        <v>3</v>
      </c>
      <c r="B10" s="5" t="s">
        <v>46</v>
      </c>
      <c r="C10" s="11">
        <v>44126834</v>
      </c>
      <c r="D10" s="15"/>
      <c r="E10" s="3"/>
      <c r="F10" s="21" t="s">
        <v>20</v>
      </c>
      <c r="G10" s="21" t="s">
        <v>73</v>
      </c>
      <c r="H10" s="21" t="s">
        <v>20</v>
      </c>
      <c r="I10" s="21" t="s">
        <v>73</v>
      </c>
      <c r="J10" s="21" t="s">
        <v>20</v>
      </c>
      <c r="K10" s="30" t="s">
        <v>20</v>
      </c>
      <c r="L10" s="30" t="s">
        <v>20</v>
      </c>
      <c r="M10" s="37" t="s">
        <v>20</v>
      </c>
      <c r="N10" s="29" t="s">
        <v>20</v>
      </c>
      <c r="O10" s="30">
        <f t="shared" si="1"/>
        <v>0</v>
      </c>
      <c r="P10" s="30" t="str">
        <f t="shared" si="0"/>
        <v/>
      </c>
    </row>
    <row r="11" spans="1:16" x14ac:dyDescent="0.25">
      <c r="A11" s="1">
        <v>4</v>
      </c>
      <c r="B11" s="5" t="s">
        <v>32</v>
      </c>
      <c r="C11" s="11"/>
      <c r="D11" s="15"/>
      <c r="E11" s="3"/>
      <c r="F11" s="21" t="s">
        <v>20</v>
      </c>
      <c r="G11" s="21" t="s">
        <v>73</v>
      </c>
      <c r="H11" s="21" t="s">
        <v>73</v>
      </c>
      <c r="I11" s="21" t="s">
        <v>73</v>
      </c>
      <c r="J11" s="21" t="s">
        <v>73</v>
      </c>
      <c r="K11" s="30" t="s">
        <v>73</v>
      </c>
      <c r="L11" s="30" t="s">
        <v>73</v>
      </c>
      <c r="M11" s="38" t="s">
        <v>73</v>
      </c>
      <c r="N11" s="38" t="s">
        <v>73</v>
      </c>
      <c r="O11" s="30">
        <f t="shared" si="1"/>
        <v>0</v>
      </c>
      <c r="P11" s="30" t="str">
        <f t="shared" si="0"/>
        <v/>
      </c>
    </row>
    <row r="12" spans="1:16" x14ac:dyDescent="0.25">
      <c r="A12" s="1">
        <v>5</v>
      </c>
      <c r="B12" s="5" t="s">
        <v>78</v>
      </c>
      <c r="C12" s="11">
        <v>42917904</v>
      </c>
      <c r="D12" s="15"/>
      <c r="E12" s="28" t="s">
        <v>96</v>
      </c>
      <c r="F12" s="21" t="s">
        <v>20</v>
      </c>
      <c r="G12" s="21" t="s">
        <v>20</v>
      </c>
      <c r="H12" s="21" t="s">
        <v>20</v>
      </c>
      <c r="I12" s="21" t="s">
        <v>20</v>
      </c>
      <c r="J12" s="21" t="s">
        <v>20</v>
      </c>
      <c r="K12" s="30" t="s">
        <v>20</v>
      </c>
      <c r="L12" s="30" t="s">
        <v>20</v>
      </c>
      <c r="M12" s="37" t="s">
        <v>20</v>
      </c>
      <c r="N12" s="29" t="s">
        <v>20</v>
      </c>
      <c r="O12" s="30">
        <f t="shared" si="1"/>
        <v>0</v>
      </c>
      <c r="P12" s="30" t="str">
        <f t="shared" si="0"/>
        <v/>
      </c>
    </row>
    <row r="13" spans="1:16" x14ac:dyDescent="0.25">
      <c r="A13" s="1">
        <v>6</v>
      </c>
      <c r="B13" s="5" t="s">
        <v>27</v>
      </c>
      <c r="C13" s="11">
        <v>44061229</v>
      </c>
      <c r="D13" s="15"/>
      <c r="E13" s="3"/>
      <c r="F13" s="21" t="s">
        <v>20</v>
      </c>
      <c r="G13" s="21" t="s">
        <v>20</v>
      </c>
      <c r="H13" s="21" t="s">
        <v>20</v>
      </c>
      <c r="I13" s="21" t="s">
        <v>20</v>
      </c>
      <c r="J13" s="21" t="s">
        <v>20</v>
      </c>
      <c r="K13" s="30" t="s">
        <v>20</v>
      </c>
      <c r="L13" s="30" t="s">
        <v>85</v>
      </c>
      <c r="M13" s="37" t="s">
        <v>20</v>
      </c>
      <c r="N13" s="29" t="s">
        <v>20</v>
      </c>
      <c r="O13" s="30">
        <f t="shared" si="1"/>
        <v>1</v>
      </c>
      <c r="P13" s="30" t="str">
        <f t="shared" si="0"/>
        <v/>
      </c>
    </row>
    <row r="14" spans="1:16" x14ac:dyDescent="0.25">
      <c r="A14" s="1">
        <v>7</v>
      </c>
      <c r="B14" s="5" t="s">
        <v>89</v>
      </c>
      <c r="C14" s="11">
        <v>33824845</v>
      </c>
      <c r="D14" s="15"/>
      <c r="E14" s="3"/>
      <c r="F14" s="21" t="s">
        <v>73</v>
      </c>
      <c r="G14" s="21" t="s">
        <v>73</v>
      </c>
      <c r="H14" s="21" t="s">
        <v>20</v>
      </c>
      <c r="I14" s="21" t="s">
        <v>73</v>
      </c>
      <c r="J14" s="21" t="s">
        <v>73</v>
      </c>
      <c r="K14" s="30" t="s">
        <v>73</v>
      </c>
      <c r="L14" s="30" t="s">
        <v>73</v>
      </c>
      <c r="M14" s="38" t="s">
        <v>73</v>
      </c>
      <c r="N14" s="38" t="s">
        <v>73</v>
      </c>
      <c r="O14" s="30">
        <f t="shared" si="1"/>
        <v>0</v>
      </c>
      <c r="P14" s="30" t="str">
        <f t="shared" si="0"/>
        <v/>
      </c>
    </row>
    <row r="15" spans="1:16" x14ac:dyDescent="0.25">
      <c r="A15" s="1">
        <v>8</v>
      </c>
      <c r="B15" s="5" t="s">
        <v>74</v>
      </c>
      <c r="C15" s="11">
        <v>41297160</v>
      </c>
      <c r="D15" s="15"/>
      <c r="E15" s="3"/>
      <c r="F15" s="21" t="s">
        <v>73</v>
      </c>
      <c r="G15" s="21" t="s">
        <v>20</v>
      </c>
      <c r="H15" s="21" t="s">
        <v>73</v>
      </c>
      <c r="I15" s="21" t="s">
        <v>20</v>
      </c>
      <c r="J15" s="30" t="s">
        <v>20</v>
      </c>
      <c r="K15" s="30" t="s">
        <v>20</v>
      </c>
      <c r="L15" s="30" t="s">
        <v>20</v>
      </c>
      <c r="M15" s="37" t="s">
        <v>20</v>
      </c>
      <c r="N15" s="29" t="s">
        <v>20</v>
      </c>
      <c r="O15" s="30">
        <f t="shared" si="1"/>
        <v>0</v>
      </c>
      <c r="P15" s="30" t="str">
        <f t="shared" si="0"/>
        <v/>
      </c>
    </row>
    <row r="16" spans="1:16" x14ac:dyDescent="0.25">
      <c r="A16" s="1">
        <v>9</v>
      </c>
      <c r="B16" s="5" t="s">
        <v>97</v>
      </c>
      <c r="C16" s="11">
        <v>44018890</v>
      </c>
      <c r="D16" s="15"/>
      <c r="E16" s="3"/>
      <c r="F16" s="21" t="s">
        <v>20</v>
      </c>
      <c r="G16" s="21" t="s">
        <v>20</v>
      </c>
      <c r="H16" s="21" t="s">
        <v>85</v>
      </c>
      <c r="I16" s="21" t="s">
        <v>20</v>
      </c>
      <c r="J16" s="30" t="s">
        <v>20</v>
      </c>
      <c r="K16" s="30" t="s">
        <v>20</v>
      </c>
      <c r="L16" s="30" t="s">
        <v>20</v>
      </c>
      <c r="M16" s="37" t="s">
        <v>20</v>
      </c>
      <c r="N16" s="29" t="s">
        <v>20</v>
      </c>
      <c r="O16" s="30">
        <f t="shared" si="1"/>
        <v>1</v>
      </c>
      <c r="P16" s="30" t="str">
        <f t="shared" si="0"/>
        <v/>
      </c>
    </row>
    <row r="17" spans="1:16" x14ac:dyDescent="0.25">
      <c r="A17" s="1">
        <v>10</v>
      </c>
      <c r="B17" s="5" t="s">
        <v>86</v>
      </c>
      <c r="C17" s="27">
        <v>40469732</v>
      </c>
      <c r="D17" s="15"/>
      <c r="E17" s="3"/>
      <c r="F17" s="21" t="s">
        <v>20</v>
      </c>
      <c r="G17" s="21" t="s">
        <v>73</v>
      </c>
      <c r="H17" s="21" t="s">
        <v>20</v>
      </c>
      <c r="I17" s="21" t="s">
        <v>20</v>
      </c>
      <c r="J17" s="30" t="s">
        <v>20</v>
      </c>
      <c r="K17" s="30" t="s">
        <v>20</v>
      </c>
      <c r="L17" s="30" t="s">
        <v>20</v>
      </c>
      <c r="M17" s="37" t="s">
        <v>85</v>
      </c>
      <c r="N17" s="29" t="s">
        <v>85</v>
      </c>
      <c r="O17" s="30">
        <f t="shared" si="1"/>
        <v>2</v>
      </c>
      <c r="P17" s="30" t="str">
        <f t="shared" si="0"/>
        <v/>
      </c>
    </row>
    <row r="18" spans="1:16" x14ac:dyDescent="0.25">
      <c r="A18" s="1">
        <v>11</v>
      </c>
      <c r="B18" s="5" t="s">
        <v>30</v>
      </c>
      <c r="C18" s="11">
        <v>43643152</v>
      </c>
      <c r="D18" s="15"/>
      <c r="E18" s="3"/>
      <c r="F18" s="21" t="s">
        <v>20</v>
      </c>
      <c r="G18" s="21" t="s">
        <v>20</v>
      </c>
      <c r="H18" s="21" t="s">
        <v>20</v>
      </c>
      <c r="I18" s="21" t="s">
        <v>20</v>
      </c>
      <c r="J18" s="30" t="s">
        <v>20</v>
      </c>
      <c r="K18" s="30" t="s">
        <v>20</v>
      </c>
      <c r="L18" s="30" t="s">
        <v>20</v>
      </c>
      <c r="M18" s="37" t="s">
        <v>20</v>
      </c>
      <c r="N18" s="29" t="s">
        <v>20</v>
      </c>
      <c r="O18" s="30">
        <f t="shared" si="1"/>
        <v>0</v>
      </c>
      <c r="P18" s="30" t="str">
        <f t="shared" si="0"/>
        <v/>
      </c>
    </row>
    <row r="19" spans="1:16" x14ac:dyDescent="0.25">
      <c r="A19" s="1">
        <v>12</v>
      </c>
      <c r="B19" s="5" t="s">
        <v>35</v>
      </c>
      <c r="C19" s="12">
        <v>43058067</v>
      </c>
      <c r="D19" s="15"/>
      <c r="E19" s="3"/>
      <c r="F19" s="21" t="s">
        <v>20</v>
      </c>
      <c r="G19" s="21" t="s">
        <v>73</v>
      </c>
      <c r="H19" s="21" t="s">
        <v>85</v>
      </c>
      <c r="I19" s="21" t="s">
        <v>85</v>
      </c>
      <c r="J19" s="30" t="s">
        <v>20</v>
      </c>
      <c r="K19" s="30" t="s">
        <v>20</v>
      </c>
      <c r="L19" s="30" t="s">
        <v>20</v>
      </c>
      <c r="M19" s="37" t="s">
        <v>20</v>
      </c>
      <c r="N19" s="29" t="s">
        <v>20</v>
      </c>
      <c r="O19" s="30">
        <f t="shared" si="1"/>
        <v>2</v>
      </c>
      <c r="P19" s="30" t="str">
        <f t="shared" si="0"/>
        <v/>
      </c>
    </row>
    <row r="20" spans="1:16" x14ac:dyDescent="0.25">
      <c r="A20" s="1">
        <v>13</v>
      </c>
      <c r="B20" s="5" t="s">
        <v>92</v>
      </c>
      <c r="C20" s="12">
        <v>40591244</v>
      </c>
      <c r="D20" s="15"/>
      <c r="E20" s="3"/>
      <c r="F20" s="21" t="s">
        <v>73</v>
      </c>
      <c r="G20" s="21" t="s">
        <v>73</v>
      </c>
      <c r="H20" s="21" t="s">
        <v>73</v>
      </c>
      <c r="I20" s="21" t="s">
        <v>20</v>
      </c>
      <c r="J20" s="30" t="s">
        <v>20</v>
      </c>
      <c r="K20" s="30" t="s">
        <v>20</v>
      </c>
      <c r="L20" s="30" t="s">
        <v>20</v>
      </c>
      <c r="M20" s="37" t="s">
        <v>20</v>
      </c>
      <c r="N20" s="29" t="s">
        <v>20</v>
      </c>
      <c r="O20" s="30">
        <f t="shared" si="1"/>
        <v>0</v>
      </c>
      <c r="P20" s="30" t="str">
        <f t="shared" si="0"/>
        <v/>
      </c>
    </row>
    <row r="21" spans="1:16" x14ac:dyDescent="0.25">
      <c r="A21" s="1">
        <v>14</v>
      </c>
      <c r="B21" s="5" t="s">
        <v>76</v>
      </c>
      <c r="C21" s="12">
        <v>43555737</v>
      </c>
      <c r="D21" s="15"/>
      <c r="E21" s="28" t="s">
        <v>96</v>
      </c>
      <c r="F21" s="21" t="s">
        <v>20</v>
      </c>
      <c r="G21" s="21" t="s">
        <v>20</v>
      </c>
      <c r="H21" s="21" t="s">
        <v>20</v>
      </c>
      <c r="I21" s="21" t="s">
        <v>20</v>
      </c>
      <c r="J21" s="30" t="s">
        <v>73</v>
      </c>
      <c r="K21" s="30" t="s">
        <v>20</v>
      </c>
      <c r="L21" s="30" t="s">
        <v>85</v>
      </c>
      <c r="M21" s="37" t="s">
        <v>20</v>
      </c>
      <c r="N21" s="29" t="s">
        <v>20</v>
      </c>
      <c r="O21" s="30">
        <f t="shared" si="1"/>
        <v>1</v>
      </c>
      <c r="P21" s="30" t="str">
        <f t="shared" si="0"/>
        <v/>
      </c>
    </row>
    <row r="22" spans="1:16" x14ac:dyDescent="0.25">
      <c r="A22" s="1">
        <v>15</v>
      </c>
      <c r="B22" s="5" t="s">
        <v>44</v>
      </c>
      <c r="C22" s="11">
        <v>44062266</v>
      </c>
      <c r="D22" s="15"/>
      <c r="E22" s="3"/>
      <c r="F22" s="21" t="s">
        <v>20</v>
      </c>
      <c r="G22" s="21" t="s">
        <v>20</v>
      </c>
      <c r="H22" s="21" t="s">
        <v>85</v>
      </c>
      <c r="I22" s="21" t="s">
        <v>85</v>
      </c>
      <c r="J22" s="30" t="s">
        <v>20</v>
      </c>
      <c r="K22" s="30" t="s">
        <v>20</v>
      </c>
      <c r="L22" s="30" t="s">
        <v>20</v>
      </c>
      <c r="M22" s="37" t="s">
        <v>20</v>
      </c>
      <c r="N22" s="29" t="s">
        <v>85</v>
      </c>
      <c r="O22" s="30">
        <f t="shared" si="1"/>
        <v>3</v>
      </c>
      <c r="P22" s="30" t="str">
        <f t="shared" si="0"/>
        <v>RECUPERA</v>
      </c>
    </row>
    <row r="23" spans="1:16" x14ac:dyDescent="0.25">
      <c r="A23" s="1">
        <v>16</v>
      </c>
      <c r="B23" s="5" t="s">
        <v>48</v>
      </c>
      <c r="C23" s="11">
        <v>37649105</v>
      </c>
      <c r="D23" s="15"/>
      <c r="E23" s="3"/>
      <c r="F23" s="21" t="s">
        <v>20</v>
      </c>
      <c r="G23" s="21" t="s">
        <v>20</v>
      </c>
      <c r="H23" s="21" t="s">
        <v>20</v>
      </c>
      <c r="I23" s="21" t="s">
        <v>20</v>
      </c>
      <c r="J23" s="30" t="s">
        <v>20</v>
      </c>
      <c r="K23" s="30" t="s">
        <v>20</v>
      </c>
      <c r="L23" s="30" t="s">
        <v>20</v>
      </c>
      <c r="M23" s="38" t="s">
        <v>20</v>
      </c>
      <c r="N23" s="29" t="s">
        <v>20</v>
      </c>
      <c r="O23" s="30">
        <f t="shared" si="1"/>
        <v>0</v>
      </c>
      <c r="P23" s="30" t="str">
        <f t="shared" si="0"/>
        <v/>
      </c>
    </row>
    <row r="24" spans="1:16" x14ac:dyDescent="0.25">
      <c r="A24" s="1">
        <v>17</v>
      </c>
      <c r="B24" s="26" t="s">
        <v>72</v>
      </c>
      <c r="C24" s="11">
        <v>43221114</v>
      </c>
      <c r="D24" s="15"/>
      <c r="E24" s="28" t="s">
        <v>96</v>
      </c>
      <c r="F24" s="21" t="s">
        <v>20</v>
      </c>
      <c r="G24" s="21" t="s">
        <v>20</v>
      </c>
      <c r="H24" s="21" t="s">
        <v>20</v>
      </c>
      <c r="I24" s="21" t="s">
        <v>20</v>
      </c>
      <c r="J24" s="30" t="s">
        <v>20</v>
      </c>
      <c r="K24" s="30" t="s">
        <v>20</v>
      </c>
      <c r="L24" s="30" t="s">
        <v>20</v>
      </c>
      <c r="M24" s="37" t="s">
        <v>20</v>
      </c>
      <c r="N24" s="29" t="s">
        <v>20</v>
      </c>
      <c r="O24" s="30">
        <f t="shared" si="1"/>
        <v>0</v>
      </c>
      <c r="P24" s="30" t="str">
        <f t="shared" si="0"/>
        <v/>
      </c>
    </row>
    <row r="25" spans="1:16" x14ac:dyDescent="0.25">
      <c r="A25" s="1">
        <v>18</v>
      </c>
      <c r="B25" s="5" t="s">
        <v>50</v>
      </c>
      <c r="C25" s="11">
        <v>42912991</v>
      </c>
      <c r="D25" s="15"/>
      <c r="E25" s="3"/>
      <c r="F25" s="21" t="s">
        <v>20</v>
      </c>
      <c r="G25" s="21" t="s">
        <v>20</v>
      </c>
      <c r="H25" s="21" t="s">
        <v>20</v>
      </c>
      <c r="I25" s="21" t="s">
        <v>73</v>
      </c>
      <c r="J25" s="30" t="s">
        <v>20</v>
      </c>
      <c r="K25" s="30" t="s">
        <v>20</v>
      </c>
      <c r="L25" s="30" t="s">
        <v>20</v>
      </c>
      <c r="M25" s="37" t="s">
        <v>73</v>
      </c>
      <c r="N25" s="29" t="s">
        <v>20</v>
      </c>
      <c r="O25" s="30">
        <f t="shared" si="1"/>
        <v>0</v>
      </c>
      <c r="P25" s="30" t="str">
        <f t="shared" si="0"/>
        <v/>
      </c>
    </row>
    <row r="26" spans="1:16" x14ac:dyDescent="0.25">
      <c r="A26" s="1">
        <v>19</v>
      </c>
      <c r="B26" s="5" t="s">
        <v>64</v>
      </c>
      <c r="C26" s="11">
        <v>43376118</v>
      </c>
      <c r="D26" s="15"/>
      <c r="E26" s="3"/>
      <c r="F26" s="21" t="s">
        <v>20</v>
      </c>
      <c r="G26" s="21" t="s">
        <v>20</v>
      </c>
      <c r="H26" s="21" t="s">
        <v>20</v>
      </c>
      <c r="I26" s="21" t="s">
        <v>85</v>
      </c>
      <c r="J26" s="30" t="s">
        <v>20</v>
      </c>
      <c r="K26" s="30" t="s">
        <v>20</v>
      </c>
      <c r="L26" s="30" t="s">
        <v>20</v>
      </c>
      <c r="M26" s="37" t="s">
        <v>20</v>
      </c>
      <c r="N26" s="29" t="s">
        <v>20</v>
      </c>
      <c r="O26" s="30">
        <f t="shared" si="1"/>
        <v>1</v>
      </c>
      <c r="P26" s="30" t="str">
        <f t="shared" si="0"/>
        <v/>
      </c>
    </row>
    <row r="27" spans="1:16" x14ac:dyDescent="0.25">
      <c r="A27" s="1">
        <v>20</v>
      </c>
      <c r="B27" s="5" t="s">
        <v>37</v>
      </c>
      <c r="C27" s="11">
        <v>44061230</v>
      </c>
      <c r="D27" s="15"/>
      <c r="E27" s="3"/>
      <c r="F27" s="21" t="s">
        <v>20</v>
      </c>
      <c r="G27" s="21" t="s">
        <v>20</v>
      </c>
      <c r="H27" s="21" t="s">
        <v>20</v>
      </c>
      <c r="I27" s="21" t="s">
        <v>20</v>
      </c>
      <c r="J27" s="30" t="s">
        <v>20</v>
      </c>
      <c r="K27" s="30" t="s">
        <v>20</v>
      </c>
      <c r="L27" s="30" t="s">
        <v>20</v>
      </c>
      <c r="M27" s="37" t="s">
        <v>20</v>
      </c>
      <c r="N27" s="29" t="s">
        <v>85</v>
      </c>
      <c r="O27" s="30">
        <f t="shared" si="1"/>
        <v>1</v>
      </c>
      <c r="P27" s="30" t="str">
        <f t="shared" si="0"/>
        <v/>
      </c>
    </row>
    <row r="28" spans="1:16" x14ac:dyDescent="0.25">
      <c r="A28" s="1">
        <v>21</v>
      </c>
      <c r="B28" s="5" t="s">
        <v>45</v>
      </c>
      <c r="C28" s="11">
        <v>39182973</v>
      </c>
      <c r="D28" s="15"/>
      <c r="E28" s="3"/>
      <c r="F28" s="21" t="s">
        <v>20</v>
      </c>
      <c r="G28" s="21" t="s">
        <v>20</v>
      </c>
      <c r="H28" s="21" t="s">
        <v>85</v>
      </c>
      <c r="I28" s="21" t="s">
        <v>20</v>
      </c>
      <c r="J28" s="30" t="s">
        <v>20</v>
      </c>
      <c r="K28" s="30" t="s">
        <v>85</v>
      </c>
      <c r="L28" s="30" t="s">
        <v>20</v>
      </c>
      <c r="M28" s="37" t="s">
        <v>20</v>
      </c>
      <c r="N28" s="29" t="s">
        <v>85</v>
      </c>
      <c r="O28" s="30">
        <f t="shared" si="1"/>
        <v>3</v>
      </c>
      <c r="P28" s="30" t="str">
        <f>+IF(O28&gt;=3,"RECUPERA","")</f>
        <v>RECUPERA</v>
      </c>
    </row>
    <row r="29" spans="1:16" x14ac:dyDescent="0.25">
      <c r="A29" s="1">
        <v>22</v>
      </c>
      <c r="B29" s="5" t="s">
        <v>63</v>
      </c>
      <c r="C29" s="11">
        <v>43340478</v>
      </c>
      <c r="D29" s="15"/>
      <c r="E29" s="3"/>
      <c r="F29" s="21" t="s">
        <v>20</v>
      </c>
      <c r="G29" s="21" t="s">
        <v>20</v>
      </c>
      <c r="H29" s="21" t="s">
        <v>20</v>
      </c>
      <c r="I29" s="21" t="s">
        <v>20</v>
      </c>
      <c r="J29" s="30" t="s">
        <v>20</v>
      </c>
      <c r="K29" s="30" t="s">
        <v>73</v>
      </c>
      <c r="L29" s="30" t="s">
        <v>73</v>
      </c>
      <c r="M29" s="37" t="s">
        <v>73</v>
      </c>
      <c r="N29" s="38" t="s">
        <v>73</v>
      </c>
      <c r="O29" s="30">
        <f t="shared" si="1"/>
        <v>0</v>
      </c>
      <c r="P29" s="30" t="str">
        <f t="shared" si="0"/>
        <v/>
      </c>
    </row>
    <row r="30" spans="1:16" x14ac:dyDescent="0.25">
      <c r="A30" s="1">
        <v>23</v>
      </c>
      <c r="B30" s="5" t="s">
        <v>88</v>
      </c>
      <c r="C30" s="11">
        <v>41468478</v>
      </c>
      <c r="D30" s="15"/>
      <c r="E30" s="3"/>
      <c r="F30" s="21" t="s">
        <v>73</v>
      </c>
      <c r="G30" s="21" t="s">
        <v>73</v>
      </c>
      <c r="H30" s="21" t="s">
        <v>20</v>
      </c>
      <c r="I30" s="21" t="s">
        <v>73</v>
      </c>
      <c r="J30" s="30" t="s">
        <v>20</v>
      </c>
      <c r="K30" s="30" t="s">
        <v>20</v>
      </c>
      <c r="L30" s="30" t="s">
        <v>20</v>
      </c>
      <c r="M30" s="37" t="s">
        <v>73</v>
      </c>
      <c r="N30" s="29" t="s">
        <v>20</v>
      </c>
      <c r="O30" s="30">
        <f t="shared" si="1"/>
        <v>0</v>
      </c>
      <c r="P30" s="30" t="str">
        <f t="shared" si="0"/>
        <v/>
      </c>
    </row>
    <row r="31" spans="1:16" x14ac:dyDescent="0.25">
      <c r="A31" s="1">
        <v>24</v>
      </c>
      <c r="B31" s="5" t="s">
        <v>62</v>
      </c>
      <c r="C31" s="11">
        <v>30725017</v>
      </c>
      <c r="D31" s="15"/>
      <c r="E31" s="3"/>
      <c r="F31" s="21" t="s">
        <v>20</v>
      </c>
      <c r="G31" s="21" t="s">
        <v>20</v>
      </c>
      <c r="H31" s="21" t="s">
        <v>20</v>
      </c>
      <c r="I31" s="21" t="s">
        <v>85</v>
      </c>
      <c r="J31" s="30" t="s">
        <v>20</v>
      </c>
      <c r="K31" s="30" t="s">
        <v>20</v>
      </c>
      <c r="L31" s="30" t="s">
        <v>20</v>
      </c>
      <c r="M31" s="37" t="s">
        <v>20</v>
      </c>
      <c r="N31" s="29" t="s">
        <v>20</v>
      </c>
      <c r="O31" s="30">
        <f t="shared" si="1"/>
        <v>1</v>
      </c>
      <c r="P31" s="30" t="str">
        <f t="shared" si="0"/>
        <v/>
      </c>
    </row>
    <row r="32" spans="1:16" x14ac:dyDescent="0.25">
      <c r="A32" s="1">
        <v>25</v>
      </c>
      <c r="B32" s="5" t="s">
        <v>59</v>
      </c>
      <c r="C32" s="11">
        <v>43839451</v>
      </c>
      <c r="D32" s="15"/>
      <c r="E32" s="3"/>
      <c r="F32" s="21" t="s">
        <v>20</v>
      </c>
      <c r="G32" s="21" t="s">
        <v>20</v>
      </c>
      <c r="H32" s="21" t="s">
        <v>20</v>
      </c>
      <c r="I32" s="21" t="s">
        <v>20</v>
      </c>
      <c r="J32" s="30" t="s">
        <v>20</v>
      </c>
      <c r="K32" s="30" t="s">
        <v>20</v>
      </c>
      <c r="L32" s="30" t="s">
        <v>85</v>
      </c>
      <c r="M32" s="37" t="s">
        <v>20</v>
      </c>
      <c r="N32" s="29" t="s">
        <v>20</v>
      </c>
      <c r="O32" s="30">
        <f t="shared" si="1"/>
        <v>1</v>
      </c>
      <c r="P32" s="30" t="str">
        <f t="shared" si="0"/>
        <v/>
      </c>
    </row>
    <row r="33" spans="1:16" x14ac:dyDescent="0.25">
      <c r="A33" s="1">
        <v>26</v>
      </c>
      <c r="B33" s="5" t="s">
        <v>38</v>
      </c>
      <c r="C33" s="11">
        <v>44061667</v>
      </c>
      <c r="D33" s="15"/>
      <c r="E33" s="3"/>
      <c r="F33" s="21" t="s">
        <v>20</v>
      </c>
      <c r="G33" s="21" t="s">
        <v>20</v>
      </c>
      <c r="H33" s="21" t="s">
        <v>20</v>
      </c>
      <c r="I33" s="21" t="s">
        <v>20</v>
      </c>
      <c r="J33" s="30" t="s">
        <v>20</v>
      </c>
      <c r="K33" s="30" t="s">
        <v>20</v>
      </c>
      <c r="L33" s="30" t="s">
        <v>20</v>
      </c>
      <c r="M33" s="37" t="s">
        <v>20</v>
      </c>
      <c r="N33" s="29" t="s">
        <v>20</v>
      </c>
      <c r="O33" s="30">
        <f t="shared" si="1"/>
        <v>0</v>
      </c>
      <c r="P33" s="30" t="str">
        <f t="shared" si="0"/>
        <v/>
      </c>
    </row>
    <row r="34" spans="1:16" x14ac:dyDescent="0.25">
      <c r="A34" s="1">
        <v>27</v>
      </c>
      <c r="B34" s="5" t="s">
        <v>81</v>
      </c>
      <c r="C34" s="11">
        <v>36251176</v>
      </c>
      <c r="D34" s="15"/>
      <c r="E34" s="28" t="s">
        <v>96</v>
      </c>
      <c r="F34" s="21" t="s">
        <v>20</v>
      </c>
      <c r="G34" s="21" t="s">
        <v>20</v>
      </c>
      <c r="H34" s="21" t="s">
        <v>20</v>
      </c>
      <c r="I34" s="21" t="s">
        <v>20</v>
      </c>
      <c r="J34" s="30" t="s">
        <v>20</v>
      </c>
      <c r="K34" s="30" t="s">
        <v>20</v>
      </c>
      <c r="L34" s="30" t="s">
        <v>20</v>
      </c>
      <c r="M34" s="37" t="s">
        <v>73</v>
      </c>
      <c r="N34" s="29" t="s">
        <v>20</v>
      </c>
      <c r="O34" s="30">
        <f t="shared" si="1"/>
        <v>0</v>
      </c>
      <c r="P34" s="30" t="str">
        <f t="shared" si="0"/>
        <v/>
      </c>
    </row>
    <row r="35" spans="1:16" x14ac:dyDescent="0.25">
      <c r="A35" s="1">
        <v>28</v>
      </c>
      <c r="B35" s="5" t="s">
        <v>47</v>
      </c>
      <c r="C35" s="11">
        <v>42081355</v>
      </c>
      <c r="D35" s="15"/>
      <c r="E35" s="3"/>
      <c r="F35" s="21" t="s">
        <v>20</v>
      </c>
      <c r="G35" s="21" t="s">
        <v>20</v>
      </c>
      <c r="H35" s="21" t="s">
        <v>20</v>
      </c>
      <c r="I35" s="21" t="s">
        <v>85</v>
      </c>
      <c r="J35" s="30" t="s">
        <v>20</v>
      </c>
      <c r="K35" s="30" t="s">
        <v>20</v>
      </c>
      <c r="L35" s="30" t="s">
        <v>20</v>
      </c>
      <c r="M35" s="37" t="s">
        <v>20</v>
      </c>
      <c r="N35" s="29" t="s">
        <v>20</v>
      </c>
      <c r="O35" s="30">
        <f t="shared" si="1"/>
        <v>1</v>
      </c>
      <c r="P35" s="30" t="str">
        <f t="shared" si="0"/>
        <v/>
      </c>
    </row>
    <row r="36" spans="1:16" x14ac:dyDescent="0.25">
      <c r="A36" s="1">
        <v>29</v>
      </c>
      <c r="B36" s="5" t="s">
        <v>31</v>
      </c>
      <c r="C36" s="11">
        <v>26611596</v>
      </c>
      <c r="D36" s="15"/>
      <c r="E36" s="3"/>
      <c r="F36" s="21" t="s">
        <v>20</v>
      </c>
      <c r="G36" s="21" t="s">
        <v>20</v>
      </c>
      <c r="H36" s="21" t="s">
        <v>20</v>
      </c>
      <c r="I36" s="21" t="s">
        <v>20</v>
      </c>
      <c r="J36" s="30" t="s">
        <v>20</v>
      </c>
      <c r="K36" s="30" t="s">
        <v>73</v>
      </c>
      <c r="L36" s="30" t="s">
        <v>20</v>
      </c>
      <c r="M36" s="37" t="s">
        <v>20</v>
      </c>
      <c r="N36" s="29" t="s">
        <v>85</v>
      </c>
      <c r="O36" s="30">
        <f t="shared" si="1"/>
        <v>1</v>
      </c>
      <c r="P36" s="30" t="str">
        <f t="shared" si="0"/>
        <v/>
      </c>
    </row>
    <row r="37" spans="1:16" x14ac:dyDescent="0.25">
      <c r="A37" s="1">
        <v>30</v>
      </c>
      <c r="B37" s="5" t="s">
        <v>54</v>
      </c>
      <c r="C37" s="11">
        <v>41054923</v>
      </c>
      <c r="D37" s="15"/>
      <c r="E37" s="3"/>
      <c r="F37" s="21" t="s">
        <v>20</v>
      </c>
      <c r="G37" s="21" t="s">
        <v>20</v>
      </c>
      <c r="H37" s="21" t="s">
        <v>73</v>
      </c>
      <c r="I37" s="21" t="s">
        <v>20</v>
      </c>
      <c r="J37" s="30" t="s">
        <v>20</v>
      </c>
      <c r="K37" s="30" t="s">
        <v>20</v>
      </c>
      <c r="L37" s="30" t="s">
        <v>20</v>
      </c>
      <c r="M37" s="37" t="s">
        <v>20</v>
      </c>
      <c r="N37" s="29" t="s">
        <v>20</v>
      </c>
      <c r="O37" s="30">
        <f t="shared" si="1"/>
        <v>0</v>
      </c>
      <c r="P37" s="30" t="str">
        <f t="shared" si="0"/>
        <v/>
      </c>
    </row>
    <row r="38" spans="1:16" x14ac:dyDescent="0.25">
      <c r="A38" s="1">
        <v>31</v>
      </c>
      <c r="B38" s="26" t="s">
        <v>69</v>
      </c>
      <c r="C38" s="11">
        <v>42235401</v>
      </c>
      <c r="D38" s="15"/>
      <c r="E38" s="3"/>
      <c r="F38" s="21" t="s">
        <v>73</v>
      </c>
      <c r="G38" s="21" t="s">
        <v>20</v>
      </c>
      <c r="H38" s="21" t="s">
        <v>85</v>
      </c>
      <c r="I38" s="21" t="s">
        <v>20</v>
      </c>
      <c r="J38" s="30" t="s">
        <v>20</v>
      </c>
      <c r="K38" s="30" t="s">
        <v>20</v>
      </c>
      <c r="L38" s="30" t="s">
        <v>20</v>
      </c>
      <c r="M38" s="37" t="s">
        <v>20</v>
      </c>
      <c r="N38" s="29" t="s">
        <v>20</v>
      </c>
      <c r="O38" s="30">
        <f t="shared" si="1"/>
        <v>1</v>
      </c>
      <c r="P38" s="30" t="str">
        <f t="shared" si="0"/>
        <v/>
      </c>
    </row>
    <row r="39" spans="1:16" x14ac:dyDescent="0.25">
      <c r="A39" s="1">
        <v>32</v>
      </c>
      <c r="B39" s="5" t="s">
        <v>57</v>
      </c>
      <c r="C39" s="34">
        <v>43138992</v>
      </c>
      <c r="D39" s="15"/>
      <c r="E39" s="3"/>
      <c r="F39" s="21" t="s">
        <v>20</v>
      </c>
      <c r="G39" s="21" t="s">
        <v>20</v>
      </c>
      <c r="H39" s="21" t="s">
        <v>85</v>
      </c>
      <c r="I39" s="21" t="s">
        <v>20</v>
      </c>
      <c r="J39" s="30" t="s">
        <v>73</v>
      </c>
      <c r="K39" s="30" t="s">
        <v>20</v>
      </c>
      <c r="L39" s="30" t="s">
        <v>20</v>
      </c>
      <c r="M39" s="37" t="s">
        <v>20</v>
      </c>
      <c r="N39" s="30" t="s">
        <v>73</v>
      </c>
      <c r="O39" s="30">
        <f t="shared" si="1"/>
        <v>1</v>
      </c>
      <c r="P39" s="30" t="str">
        <f t="shared" si="0"/>
        <v/>
      </c>
    </row>
    <row r="40" spans="1:16" x14ac:dyDescent="0.25">
      <c r="A40" s="1">
        <v>33</v>
      </c>
      <c r="B40" s="5" t="s">
        <v>55</v>
      </c>
      <c r="C40" s="11">
        <v>42356403</v>
      </c>
      <c r="D40" s="15"/>
      <c r="E40" s="3"/>
      <c r="F40" s="21" t="s">
        <v>20</v>
      </c>
      <c r="G40" s="21" t="s">
        <v>20</v>
      </c>
      <c r="H40" s="21" t="s">
        <v>85</v>
      </c>
      <c r="I40" s="21" t="s">
        <v>20</v>
      </c>
      <c r="J40" s="30" t="s">
        <v>20</v>
      </c>
      <c r="K40" s="30" t="s">
        <v>20</v>
      </c>
      <c r="L40" s="30" t="s">
        <v>20</v>
      </c>
      <c r="M40" s="37" t="s">
        <v>20</v>
      </c>
      <c r="N40" s="30" t="s">
        <v>73</v>
      </c>
      <c r="O40" s="30">
        <f t="shared" si="1"/>
        <v>1</v>
      </c>
      <c r="P40" s="30" t="str">
        <f t="shared" si="0"/>
        <v/>
      </c>
    </row>
    <row r="41" spans="1:16" x14ac:dyDescent="0.25">
      <c r="A41" s="1">
        <v>34</v>
      </c>
      <c r="B41" s="5" t="s">
        <v>95</v>
      </c>
      <c r="C41" s="11">
        <v>42356933</v>
      </c>
      <c r="D41" s="15"/>
      <c r="E41" s="3"/>
      <c r="F41" s="21" t="s">
        <v>20</v>
      </c>
      <c r="G41" s="21" t="s">
        <v>73</v>
      </c>
      <c r="H41" s="21" t="s">
        <v>85</v>
      </c>
      <c r="I41" s="21" t="s">
        <v>20</v>
      </c>
      <c r="J41" s="30" t="s">
        <v>20</v>
      </c>
      <c r="K41" s="30" t="s">
        <v>85</v>
      </c>
      <c r="L41" s="30" t="s">
        <v>20</v>
      </c>
      <c r="M41" s="37" t="s">
        <v>20</v>
      </c>
      <c r="N41" s="29" t="s">
        <v>20</v>
      </c>
      <c r="O41" s="30">
        <f t="shared" si="1"/>
        <v>2</v>
      </c>
      <c r="P41" s="30" t="str">
        <f t="shared" si="0"/>
        <v/>
      </c>
    </row>
    <row r="42" spans="1:16" x14ac:dyDescent="0.25">
      <c r="A42" s="1">
        <v>35</v>
      </c>
      <c r="B42" s="5" t="s">
        <v>49</v>
      </c>
      <c r="C42" s="11">
        <v>44061174</v>
      </c>
      <c r="D42" s="15"/>
      <c r="E42" s="3"/>
      <c r="F42" s="21" t="s">
        <v>20</v>
      </c>
      <c r="G42" s="21" t="s">
        <v>20</v>
      </c>
      <c r="H42" s="21" t="s">
        <v>20</v>
      </c>
      <c r="I42" s="21" t="s">
        <v>20</v>
      </c>
      <c r="J42" s="30" t="s">
        <v>20</v>
      </c>
      <c r="K42" s="30" t="s">
        <v>20</v>
      </c>
      <c r="L42" s="30" t="s">
        <v>20</v>
      </c>
      <c r="M42" s="37" t="s">
        <v>20</v>
      </c>
      <c r="N42" s="29" t="s">
        <v>20</v>
      </c>
      <c r="O42" s="30">
        <f t="shared" si="1"/>
        <v>0</v>
      </c>
      <c r="P42" s="30" t="str">
        <f t="shared" si="0"/>
        <v/>
      </c>
    </row>
    <row r="43" spans="1:16" x14ac:dyDescent="0.25">
      <c r="A43" s="1">
        <v>36</v>
      </c>
      <c r="B43" s="5" t="s">
        <v>65</v>
      </c>
      <c r="C43" s="11">
        <v>41468938</v>
      </c>
      <c r="D43" s="15"/>
      <c r="E43" s="3"/>
      <c r="F43" s="21" t="s">
        <v>20</v>
      </c>
      <c r="G43" s="21" t="s">
        <v>20</v>
      </c>
      <c r="H43" s="21" t="s">
        <v>85</v>
      </c>
      <c r="I43" s="21" t="s">
        <v>20</v>
      </c>
      <c r="J43" s="30" t="s">
        <v>20</v>
      </c>
      <c r="K43" s="30" t="s">
        <v>85</v>
      </c>
      <c r="L43" s="30" t="s">
        <v>20</v>
      </c>
      <c r="M43" s="37" t="s">
        <v>20</v>
      </c>
      <c r="N43" s="29" t="s">
        <v>20</v>
      </c>
      <c r="O43" s="30">
        <f t="shared" si="1"/>
        <v>2</v>
      </c>
      <c r="P43" s="30" t="str">
        <f t="shared" si="0"/>
        <v/>
      </c>
    </row>
    <row r="44" spans="1:16" x14ac:dyDescent="0.25">
      <c r="A44" s="1">
        <v>37</v>
      </c>
      <c r="B44" s="5" t="s">
        <v>42</v>
      </c>
      <c r="C44" s="11">
        <v>42334416</v>
      </c>
      <c r="D44" s="15"/>
      <c r="E44" s="3"/>
      <c r="F44" s="21" t="s">
        <v>20</v>
      </c>
      <c r="G44" s="21" t="s">
        <v>20</v>
      </c>
      <c r="H44" s="21" t="s">
        <v>85</v>
      </c>
      <c r="I44" s="21" t="s">
        <v>20</v>
      </c>
      <c r="J44" s="30" t="s">
        <v>20</v>
      </c>
      <c r="K44" s="30" t="s">
        <v>85</v>
      </c>
      <c r="L44" s="30" t="s">
        <v>20</v>
      </c>
      <c r="M44" s="37" t="s">
        <v>20</v>
      </c>
      <c r="N44" s="29" t="s">
        <v>20</v>
      </c>
      <c r="O44" s="30">
        <f t="shared" si="1"/>
        <v>2</v>
      </c>
      <c r="P44" s="30" t="str">
        <f t="shared" si="0"/>
        <v/>
      </c>
    </row>
    <row r="45" spans="1:16" x14ac:dyDescent="0.25">
      <c r="A45" s="1">
        <v>38</v>
      </c>
      <c r="B45" s="5" t="s">
        <v>61</v>
      </c>
      <c r="C45" s="11">
        <v>43157295</v>
      </c>
      <c r="D45" s="15"/>
      <c r="E45" s="3"/>
      <c r="F45" s="21" t="s">
        <v>20</v>
      </c>
      <c r="G45" s="21" t="s">
        <v>20</v>
      </c>
      <c r="H45" s="21" t="s">
        <v>20</v>
      </c>
      <c r="I45" s="21" t="s">
        <v>20</v>
      </c>
      <c r="J45" s="30" t="s">
        <v>20</v>
      </c>
      <c r="K45" s="30" t="s">
        <v>20</v>
      </c>
      <c r="L45" s="30" t="s">
        <v>85</v>
      </c>
      <c r="M45" s="37" t="s">
        <v>20</v>
      </c>
      <c r="N45" s="29" t="s">
        <v>20</v>
      </c>
      <c r="O45" s="30">
        <f t="shared" si="1"/>
        <v>1</v>
      </c>
      <c r="P45" s="30" t="str">
        <f t="shared" si="0"/>
        <v/>
      </c>
    </row>
    <row r="46" spans="1:16" x14ac:dyDescent="0.25">
      <c r="A46" s="1">
        <v>39</v>
      </c>
      <c r="B46" s="26" t="s">
        <v>71</v>
      </c>
      <c r="C46" s="11">
        <v>39424586</v>
      </c>
      <c r="D46" s="15"/>
      <c r="E46" s="28" t="s">
        <v>96</v>
      </c>
      <c r="F46" s="21" t="s">
        <v>20</v>
      </c>
      <c r="G46" s="21" t="s">
        <v>20</v>
      </c>
      <c r="H46" s="21" t="s">
        <v>20</v>
      </c>
      <c r="I46" s="21" t="s">
        <v>20</v>
      </c>
      <c r="J46" s="30" t="s">
        <v>20</v>
      </c>
      <c r="K46" s="30" t="s">
        <v>20</v>
      </c>
      <c r="L46" s="30" t="s">
        <v>20</v>
      </c>
      <c r="M46" s="37" t="s">
        <v>20</v>
      </c>
      <c r="N46" s="29" t="s">
        <v>20</v>
      </c>
      <c r="O46" s="30">
        <f t="shared" si="1"/>
        <v>0</v>
      </c>
      <c r="P46" s="30" t="str">
        <f t="shared" si="0"/>
        <v/>
      </c>
    </row>
    <row r="47" spans="1:16" x14ac:dyDescent="0.25">
      <c r="A47" s="1">
        <v>40</v>
      </c>
      <c r="B47" s="24" t="s">
        <v>23</v>
      </c>
      <c r="C47" s="12">
        <v>43555381</v>
      </c>
      <c r="D47" s="15"/>
      <c r="E47" s="3"/>
      <c r="F47" s="21" t="s">
        <v>20</v>
      </c>
      <c r="G47" s="21" t="s">
        <v>20</v>
      </c>
      <c r="H47" s="21" t="s">
        <v>20</v>
      </c>
      <c r="I47" s="21" t="s">
        <v>20</v>
      </c>
      <c r="J47" s="30" t="s">
        <v>20</v>
      </c>
      <c r="K47" s="30" t="s">
        <v>20</v>
      </c>
      <c r="L47" s="30" t="s">
        <v>20</v>
      </c>
      <c r="M47" s="37" t="s">
        <v>20</v>
      </c>
      <c r="N47" s="29" t="s">
        <v>20</v>
      </c>
      <c r="O47" s="30">
        <f t="shared" si="1"/>
        <v>0</v>
      </c>
      <c r="P47" s="30" t="str">
        <f t="shared" si="0"/>
        <v/>
      </c>
    </row>
    <row r="48" spans="1:16" x14ac:dyDescent="0.25">
      <c r="A48" s="1">
        <v>41</v>
      </c>
      <c r="B48" s="5" t="s">
        <v>58</v>
      </c>
      <c r="C48" s="11"/>
      <c r="D48" s="15"/>
      <c r="E48" s="3"/>
      <c r="F48" s="21" t="s">
        <v>20</v>
      </c>
      <c r="G48" s="21" t="s">
        <v>73</v>
      </c>
      <c r="H48" s="21" t="s">
        <v>73</v>
      </c>
      <c r="I48" s="21" t="s">
        <v>73</v>
      </c>
      <c r="J48" s="30" t="s">
        <v>73</v>
      </c>
      <c r="K48" s="30" t="s">
        <v>73</v>
      </c>
      <c r="L48" s="30" t="s">
        <v>73</v>
      </c>
      <c r="M48" s="38" t="s">
        <v>73</v>
      </c>
      <c r="N48" s="38" t="s">
        <v>73</v>
      </c>
      <c r="O48" s="30">
        <f t="shared" si="1"/>
        <v>0</v>
      </c>
      <c r="P48" s="30" t="str">
        <f t="shared" si="0"/>
        <v/>
      </c>
    </row>
    <row r="49" spans="1:16" x14ac:dyDescent="0.25">
      <c r="A49" s="1">
        <v>42</v>
      </c>
      <c r="B49" s="5" t="s">
        <v>52</v>
      </c>
      <c r="C49" s="11">
        <v>43490012</v>
      </c>
      <c r="D49" s="15"/>
      <c r="E49" s="3"/>
      <c r="F49" s="21" t="s">
        <v>20</v>
      </c>
      <c r="G49" s="21" t="s">
        <v>20</v>
      </c>
      <c r="H49" s="21" t="s">
        <v>20</v>
      </c>
      <c r="I49" s="21" t="s">
        <v>20</v>
      </c>
      <c r="J49" s="30" t="s">
        <v>20</v>
      </c>
      <c r="K49" s="30" t="s">
        <v>20</v>
      </c>
      <c r="L49" s="30" t="s">
        <v>20</v>
      </c>
      <c r="M49" s="37" t="s">
        <v>20</v>
      </c>
      <c r="N49" s="29" t="s">
        <v>20</v>
      </c>
      <c r="O49" s="30">
        <f t="shared" si="1"/>
        <v>0</v>
      </c>
      <c r="P49" s="30" t="str">
        <f t="shared" si="0"/>
        <v/>
      </c>
    </row>
    <row r="50" spans="1:16" x14ac:dyDescent="0.25">
      <c r="A50" s="1">
        <v>43</v>
      </c>
      <c r="B50" s="5" t="s">
        <v>56</v>
      </c>
      <c r="C50" s="11">
        <v>43689278</v>
      </c>
      <c r="D50" s="15"/>
      <c r="E50" s="3"/>
      <c r="F50" s="21" t="s">
        <v>20</v>
      </c>
      <c r="G50" s="21" t="s">
        <v>20</v>
      </c>
      <c r="H50" s="21" t="s">
        <v>85</v>
      </c>
      <c r="I50" s="21" t="s">
        <v>73</v>
      </c>
      <c r="J50" s="30" t="s">
        <v>20</v>
      </c>
      <c r="K50" s="30" t="s">
        <v>20</v>
      </c>
      <c r="L50" s="30" t="s">
        <v>20</v>
      </c>
      <c r="M50" s="37" t="s">
        <v>20</v>
      </c>
      <c r="N50" s="29" t="s">
        <v>20</v>
      </c>
      <c r="O50" s="30">
        <f t="shared" si="1"/>
        <v>1</v>
      </c>
      <c r="P50" s="30" t="str">
        <f t="shared" si="0"/>
        <v/>
      </c>
    </row>
    <row r="51" spans="1:16" x14ac:dyDescent="0.25">
      <c r="A51" s="1">
        <v>44</v>
      </c>
      <c r="B51" s="5" t="s">
        <v>80</v>
      </c>
      <c r="C51" s="11">
        <v>36424405</v>
      </c>
      <c r="D51" s="15"/>
      <c r="E51" s="28" t="s">
        <v>96</v>
      </c>
      <c r="F51" s="21" t="s">
        <v>20</v>
      </c>
      <c r="G51" s="21" t="s">
        <v>20</v>
      </c>
      <c r="H51" s="21" t="s">
        <v>20</v>
      </c>
      <c r="I51" s="21" t="s">
        <v>20</v>
      </c>
      <c r="J51" s="30" t="s">
        <v>20</v>
      </c>
      <c r="K51" s="30" t="s">
        <v>20</v>
      </c>
      <c r="L51" s="30" t="s">
        <v>20</v>
      </c>
      <c r="M51" s="37" t="s">
        <v>20</v>
      </c>
      <c r="N51" s="29" t="s">
        <v>85</v>
      </c>
      <c r="O51" s="30">
        <f t="shared" si="1"/>
        <v>1</v>
      </c>
      <c r="P51" s="30" t="str">
        <f t="shared" si="0"/>
        <v/>
      </c>
    </row>
    <row r="52" spans="1:16" x14ac:dyDescent="0.25">
      <c r="A52" s="1">
        <v>45</v>
      </c>
      <c r="B52" s="5" t="s">
        <v>40</v>
      </c>
      <c r="C52" s="27">
        <v>44127264</v>
      </c>
      <c r="D52" s="15"/>
      <c r="E52" s="3"/>
      <c r="F52" s="21" t="s">
        <v>20</v>
      </c>
      <c r="G52" s="21" t="s">
        <v>20</v>
      </c>
      <c r="H52" s="21" t="s">
        <v>20</v>
      </c>
      <c r="I52" s="21" t="s">
        <v>20</v>
      </c>
      <c r="J52" s="30" t="s">
        <v>20</v>
      </c>
      <c r="K52" s="30" t="s">
        <v>20</v>
      </c>
      <c r="L52" s="30" t="s">
        <v>20</v>
      </c>
      <c r="M52" s="37" t="s">
        <v>20</v>
      </c>
      <c r="N52" s="29" t="s">
        <v>20</v>
      </c>
      <c r="O52" s="30">
        <f t="shared" si="1"/>
        <v>0</v>
      </c>
      <c r="P52" s="30" t="str">
        <f t="shared" si="0"/>
        <v/>
      </c>
    </row>
    <row r="53" spans="1:16" x14ac:dyDescent="0.25">
      <c r="A53" s="1">
        <v>46</v>
      </c>
      <c r="B53" s="5" t="s">
        <v>41</v>
      </c>
      <c r="C53" s="27">
        <v>43221559</v>
      </c>
      <c r="D53" s="15"/>
      <c r="E53" s="3"/>
      <c r="F53" s="21" t="s">
        <v>20</v>
      </c>
      <c r="G53" s="21" t="s">
        <v>20</v>
      </c>
      <c r="H53" s="21" t="s">
        <v>20</v>
      </c>
      <c r="I53" s="21" t="s">
        <v>20</v>
      </c>
      <c r="J53" s="30" t="s">
        <v>20</v>
      </c>
      <c r="K53" s="30" t="s">
        <v>20</v>
      </c>
      <c r="L53" s="30" t="s">
        <v>20</v>
      </c>
      <c r="M53" s="37" t="s">
        <v>20</v>
      </c>
      <c r="N53" s="29" t="s">
        <v>20</v>
      </c>
      <c r="O53" s="30">
        <f t="shared" si="1"/>
        <v>0</v>
      </c>
      <c r="P53" s="30" t="str">
        <f t="shared" si="0"/>
        <v/>
      </c>
    </row>
    <row r="54" spans="1:16" x14ac:dyDescent="0.25">
      <c r="A54" s="1">
        <v>47</v>
      </c>
      <c r="B54" s="5" t="s">
        <v>83</v>
      </c>
      <c r="C54" s="11"/>
      <c r="D54" s="15"/>
      <c r="E54" s="3"/>
      <c r="F54" s="21" t="s">
        <v>20</v>
      </c>
      <c r="G54" s="21" t="s">
        <v>20</v>
      </c>
      <c r="H54" s="21" t="s">
        <v>73</v>
      </c>
      <c r="I54" s="21" t="s">
        <v>73</v>
      </c>
      <c r="J54" s="30" t="s">
        <v>73</v>
      </c>
      <c r="K54" s="30" t="s">
        <v>73</v>
      </c>
      <c r="L54" s="30" t="s">
        <v>73</v>
      </c>
      <c r="M54" s="38" t="s">
        <v>73</v>
      </c>
      <c r="N54" s="38" t="s">
        <v>73</v>
      </c>
      <c r="O54" s="30">
        <f t="shared" si="1"/>
        <v>0</v>
      </c>
      <c r="P54" s="30" t="str">
        <f t="shared" si="0"/>
        <v/>
      </c>
    </row>
    <row r="55" spans="1:16" x14ac:dyDescent="0.25">
      <c r="A55" s="1">
        <v>48</v>
      </c>
      <c r="B55" s="5" t="s">
        <v>33</v>
      </c>
      <c r="C55" s="11">
        <v>43078650</v>
      </c>
      <c r="D55" s="15"/>
      <c r="E55" s="3"/>
      <c r="F55" s="21" t="s">
        <v>20</v>
      </c>
      <c r="G55" s="21" t="s">
        <v>20</v>
      </c>
      <c r="H55" s="21" t="s">
        <v>20</v>
      </c>
      <c r="I55" s="21" t="s">
        <v>20</v>
      </c>
      <c r="J55" s="30" t="s">
        <v>73</v>
      </c>
      <c r="K55" s="30" t="s">
        <v>73</v>
      </c>
      <c r="L55" s="30" t="s">
        <v>73</v>
      </c>
      <c r="M55" s="38" t="s">
        <v>73</v>
      </c>
      <c r="N55" s="38" t="s">
        <v>73</v>
      </c>
      <c r="O55" s="30">
        <f t="shared" si="1"/>
        <v>0</v>
      </c>
      <c r="P55" s="30" t="str">
        <f t="shared" si="0"/>
        <v/>
      </c>
    </row>
    <row r="56" spans="1:16" x14ac:dyDescent="0.25">
      <c r="A56" s="1">
        <v>49</v>
      </c>
      <c r="B56" s="5" t="s">
        <v>82</v>
      </c>
      <c r="C56" s="11"/>
      <c r="D56" s="15"/>
      <c r="E56" s="3"/>
      <c r="F56" s="21" t="s">
        <v>73</v>
      </c>
      <c r="G56" s="21" t="s">
        <v>20</v>
      </c>
      <c r="H56" s="21" t="s">
        <v>73</v>
      </c>
      <c r="I56" s="21" t="s">
        <v>73</v>
      </c>
      <c r="J56" s="30" t="s">
        <v>73</v>
      </c>
      <c r="K56" s="30" t="s">
        <v>73</v>
      </c>
      <c r="L56" s="30" t="s">
        <v>73</v>
      </c>
      <c r="M56" s="38" t="s">
        <v>73</v>
      </c>
      <c r="N56" s="38" t="s">
        <v>73</v>
      </c>
      <c r="O56" s="30">
        <f t="shared" si="1"/>
        <v>0</v>
      </c>
      <c r="P56" s="30" t="str">
        <f t="shared" si="0"/>
        <v/>
      </c>
    </row>
    <row r="57" spans="1:16" x14ac:dyDescent="0.25">
      <c r="A57" s="1">
        <v>50</v>
      </c>
      <c r="B57" s="5" t="s">
        <v>53</v>
      </c>
      <c r="C57" s="11">
        <v>42188257</v>
      </c>
      <c r="D57" s="15"/>
      <c r="E57" s="3"/>
      <c r="F57" s="21" t="s">
        <v>20</v>
      </c>
      <c r="G57" s="21" t="s">
        <v>20</v>
      </c>
      <c r="H57" s="21" t="s">
        <v>85</v>
      </c>
      <c r="I57" s="21" t="s">
        <v>20</v>
      </c>
      <c r="J57" s="30" t="s">
        <v>20</v>
      </c>
      <c r="K57" s="30" t="s">
        <v>20</v>
      </c>
      <c r="L57" s="30" t="s">
        <v>20</v>
      </c>
      <c r="M57" s="37" t="s">
        <v>20</v>
      </c>
      <c r="N57" s="29" t="s">
        <v>20</v>
      </c>
      <c r="O57" s="30">
        <f t="shared" si="1"/>
        <v>1</v>
      </c>
      <c r="P57" s="30" t="str">
        <f t="shared" si="0"/>
        <v/>
      </c>
    </row>
    <row r="58" spans="1:16" x14ac:dyDescent="0.25">
      <c r="A58" s="1">
        <v>51</v>
      </c>
      <c r="B58" s="5" t="s">
        <v>60</v>
      </c>
      <c r="C58" s="11">
        <v>39647497</v>
      </c>
      <c r="D58" s="15"/>
      <c r="E58" s="3"/>
      <c r="F58" s="21" t="s">
        <v>20</v>
      </c>
      <c r="G58" s="21" t="s">
        <v>20</v>
      </c>
      <c r="H58" s="21" t="s">
        <v>20</v>
      </c>
      <c r="I58" s="21" t="s">
        <v>20</v>
      </c>
      <c r="J58" s="30" t="s">
        <v>20</v>
      </c>
      <c r="K58" s="30" t="s">
        <v>20</v>
      </c>
      <c r="L58" s="30" t="s">
        <v>85</v>
      </c>
      <c r="M58" s="37" t="s">
        <v>20</v>
      </c>
      <c r="N58" s="29" t="s">
        <v>20</v>
      </c>
      <c r="O58" s="30">
        <f t="shared" si="1"/>
        <v>1</v>
      </c>
      <c r="P58" s="30" t="str">
        <f t="shared" si="0"/>
        <v/>
      </c>
    </row>
    <row r="59" spans="1:16" x14ac:dyDescent="0.25">
      <c r="A59" s="1">
        <v>52</v>
      </c>
      <c r="B59" s="5" t="s">
        <v>87</v>
      </c>
      <c r="C59" s="11">
        <v>41830074</v>
      </c>
      <c r="D59" s="15"/>
      <c r="E59" s="3"/>
      <c r="F59" s="21" t="s">
        <v>73</v>
      </c>
      <c r="G59" s="21" t="s">
        <v>73</v>
      </c>
      <c r="H59" s="21" t="s">
        <v>20</v>
      </c>
      <c r="I59" s="21" t="s">
        <v>20</v>
      </c>
      <c r="J59" s="30" t="s">
        <v>73</v>
      </c>
      <c r="K59" s="30" t="s">
        <v>20</v>
      </c>
      <c r="L59" s="30" t="s">
        <v>20</v>
      </c>
      <c r="M59" s="37" t="s">
        <v>85</v>
      </c>
      <c r="N59" s="29" t="s">
        <v>20</v>
      </c>
      <c r="O59" s="30">
        <f t="shared" si="1"/>
        <v>1</v>
      </c>
      <c r="P59" s="30" t="str">
        <f t="shared" si="0"/>
        <v/>
      </c>
    </row>
    <row r="60" spans="1:16" x14ac:dyDescent="0.25">
      <c r="A60" s="1">
        <v>53</v>
      </c>
      <c r="B60" s="5" t="s">
        <v>84</v>
      </c>
      <c r="C60" s="11">
        <v>45213174</v>
      </c>
      <c r="D60" s="15"/>
      <c r="E60" s="3"/>
      <c r="F60" s="21" t="s">
        <v>73</v>
      </c>
      <c r="G60" s="21" t="s">
        <v>20</v>
      </c>
      <c r="H60" s="21" t="s">
        <v>85</v>
      </c>
      <c r="I60" s="21" t="s">
        <v>20</v>
      </c>
      <c r="J60" s="30" t="s">
        <v>20</v>
      </c>
      <c r="K60" s="30" t="s">
        <v>20</v>
      </c>
      <c r="L60" s="30" t="s">
        <v>20</v>
      </c>
      <c r="M60" s="37" t="s">
        <v>20</v>
      </c>
      <c r="N60" s="29" t="s">
        <v>85</v>
      </c>
      <c r="O60" s="30">
        <f t="shared" si="1"/>
        <v>2</v>
      </c>
      <c r="P60" s="30" t="str">
        <f t="shared" si="0"/>
        <v/>
      </c>
    </row>
    <row r="61" spans="1:16" x14ac:dyDescent="0.25">
      <c r="A61" s="1">
        <v>54</v>
      </c>
      <c r="B61" s="5" t="s">
        <v>94</v>
      </c>
      <c r="C61" s="11">
        <v>43838010</v>
      </c>
      <c r="D61" s="15"/>
      <c r="E61" s="3"/>
      <c r="F61" s="21" t="s">
        <v>20</v>
      </c>
      <c r="G61" s="21" t="s">
        <v>20</v>
      </c>
      <c r="H61" s="21" t="s">
        <v>20</v>
      </c>
      <c r="I61" s="21" t="s">
        <v>20</v>
      </c>
      <c r="J61" s="30" t="s">
        <v>20</v>
      </c>
      <c r="K61" s="30" t="s">
        <v>20</v>
      </c>
      <c r="L61" s="30" t="s">
        <v>85</v>
      </c>
      <c r="M61" s="37" t="s">
        <v>20</v>
      </c>
      <c r="N61" s="29" t="s">
        <v>85</v>
      </c>
      <c r="O61" s="30">
        <f t="shared" si="1"/>
        <v>2</v>
      </c>
      <c r="P61" s="30" t="str">
        <f t="shared" si="0"/>
        <v/>
      </c>
    </row>
    <row r="62" spans="1:16" x14ac:dyDescent="0.25">
      <c r="A62" s="1">
        <v>55</v>
      </c>
      <c r="B62" s="5" t="s">
        <v>66</v>
      </c>
      <c r="C62" s="11"/>
      <c r="D62" s="15"/>
      <c r="E62" s="3"/>
      <c r="F62" s="21" t="s">
        <v>20</v>
      </c>
      <c r="G62" s="21" t="s">
        <v>73</v>
      </c>
      <c r="H62" s="21" t="s">
        <v>73</v>
      </c>
      <c r="I62" s="21" t="s">
        <v>73</v>
      </c>
      <c r="J62" s="30" t="s">
        <v>73</v>
      </c>
      <c r="K62" s="30" t="s">
        <v>73</v>
      </c>
      <c r="L62" s="30" t="s">
        <v>73</v>
      </c>
      <c r="M62" s="38" t="s">
        <v>73</v>
      </c>
      <c r="N62" s="38" t="s">
        <v>73</v>
      </c>
      <c r="O62" s="30">
        <f t="shared" si="1"/>
        <v>0</v>
      </c>
      <c r="P62" s="30" t="str">
        <f t="shared" si="0"/>
        <v/>
      </c>
    </row>
    <row r="63" spans="1:16" x14ac:dyDescent="0.25">
      <c r="A63" s="1">
        <v>56</v>
      </c>
      <c r="B63" s="5" t="s">
        <v>93</v>
      </c>
      <c r="C63" s="11">
        <v>22358511</v>
      </c>
      <c r="D63" s="15"/>
      <c r="E63" s="3"/>
      <c r="F63" s="21" t="s">
        <v>20</v>
      </c>
      <c r="G63" s="21" t="s">
        <v>20</v>
      </c>
      <c r="H63" s="21" t="s">
        <v>20</v>
      </c>
      <c r="I63" s="21" t="s">
        <v>20</v>
      </c>
      <c r="J63" s="30" t="s">
        <v>20</v>
      </c>
      <c r="K63" s="30" t="s">
        <v>20</v>
      </c>
      <c r="L63" s="30" t="s">
        <v>20</v>
      </c>
      <c r="M63" s="37" t="s">
        <v>20</v>
      </c>
      <c r="N63" s="29" t="s">
        <v>20</v>
      </c>
      <c r="O63" s="30">
        <f t="shared" si="1"/>
        <v>0</v>
      </c>
      <c r="P63" s="30" t="str">
        <f t="shared" si="0"/>
        <v/>
      </c>
    </row>
    <row r="64" spans="1:16" x14ac:dyDescent="0.25">
      <c r="A64" s="1">
        <v>57</v>
      </c>
      <c r="B64" s="5" t="s">
        <v>43</v>
      </c>
      <c r="C64" s="11"/>
      <c r="D64" s="15"/>
      <c r="E64" s="3"/>
      <c r="F64" s="21" t="s">
        <v>20</v>
      </c>
      <c r="G64" s="21" t="s">
        <v>73</v>
      </c>
      <c r="H64" s="21" t="s">
        <v>73</v>
      </c>
      <c r="I64" s="21" t="s">
        <v>73</v>
      </c>
      <c r="J64" s="30" t="s">
        <v>73</v>
      </c>
      <c r="K64" s="30" t="s">
        <v>73</v>
      </c>
      <c r="L64" s="30" t="s">
        <v>73</v>
      </c>
      <c r="M64" s="38" t="s">
        <v>73</v>
      </c>
      <c r="N64" s="38" t="s">
        <v>73</v>
      </c>
      <c r="O64" s="30">
        <f t="shared" si="1"/>
        <v>0</v>
      </c>
      <c r="P64" s="30" t="str">
        <f t="shared" si="0"/>
        <v/>
      </c>
    </row>
    <row r="65" spans="1:16" x14ac:dyDescent="0.25">
      <c r="A65" s="1">
        <v>58</v>
      </c>
      <c r="B65" s="5" t="s">
        <v>36</v>
      </c>
      <c r="C65" s="11">
        <v>43763692</v>
      </c>
      <c r="D65" s="15"/>
      <c r="E65" s="3"/>
      <c r="F65" s="21" t="s">
        <v>20</v>
      </c>
      <c r="G65" s="21" t="s">
        <v>20</v>
      </c>
      <c r="H65" s="21" t="s">
        <v>20</v>
      </c>
      <c r="I65" s="21" t="s">
        <v>20</v>
      </c>
      <c r="J65" s="30" t="s">
        <v>20</v>
      </c>
      <c r="K65" s="30" t="s">
        <v>20</v>
      </c>
      <c r="L65" s="30" t="s">
        <v>20</v>
      </c>
      <c r="M65" s="37" t="s">
        <v>20</v>
      </c>
      <c r="N65" s="29" t="s">
        <v>20</v>
      </c>
      <c r="O65" s="30">
        <f t="shared" si="1"/>
        <v>0</v>
      </c>
      <c r="P65" s="30" t="str">
        <f t="shared" si="0"/>
        <v/>
      </c>
    </row>
    <row r="66" spans="1:16" x14ac:dyDescent="0.25">
      <c r="A66" s="1">
        <v>59</v>
      </c>
      <c r="B66" s="5" t="s">
        <v>34</v>
      </c>
      <c r="C66" s="11">
        <v>43221099</v>
      </c>
      <c r="D66" s="15"/>
      <c r="E66" s="3"/>
      <c r="F66" s="21" t="s">
        <v>20</v>
      </c>
      <c r="G66" s="21" t="s">
        <v>20</v>
      </c>
      <c r="H66" s="21" t="s">
        <v>73</v>
      </c>
      <c r="I66" s="21" t="s">
        <v>85</v>
      </c>
      <c r="J66" s="30" t="s">
        <v>73</v>
      </c>
      <c r="K66" s="30" t="s">
        <v>73</v>
      </c>
      <c r="L66" s="30" t="s">
        <v>73</v>
      </c>
      <c r="M66" s="38" t="s">
        <v>73</v>
      </c>
      <c r="N66" s="38" t="s">
        <v>73</v>
      </c>
      <c r="O66" s="30">
        <f t="shared" si="1"/>
        <v>1</v>
      </c>
      <c r="P66" s="30" t="str">
        <f t="shared" si="0"/>
        <v/>
      </c>
    </row>
    <row r="67" spans="1:16" x14ac:dyDescent="0.25">
      <c r="A67" s="1">
        <v>60</v>
      </c>
      <c r="B67" s="5" t="s">
        <v>28</v>
      </c>
      <c r="C67" s="11">
        <v>43689006</v>
      </c>
      <c r="D67" s="15"/>
      <c r="E67" s="3"/>
      <c r="F67" s="21" t="s">
        <v>20</v>
      </c>
      <c r="G67" s="21" t="s">
        <v>20</v>
      </c>
      <c r="H67" s="21" t="s">
        <v>20</v>
      </c>
      <c r="I67" s="21" t="s">
        <v>20</v>
      </c>
      <c r="J67" s="30" t="s">
        <v>20</v>
      </c>
      <c r="K67" s="30" t="s">
        <v>85</v>
      </c>
      <c r="L67" s="30" t="s">
        <v>85</v>
      </c>
      <c r="M67" s="37" t="s">
        <v>20</v>
      </c>
      <c r="N67" s="29" t="s">
        <v>85</v>
      </c>
      <c r="O67" s="30">
        <f t="shared" si="1"/>
        <v>3</v>
      </c>
      <c r="P67" s="30" t="str">
        <f t="shared" si="0"/>
        <v>RECUPERA</v>
      </c>
    </row>
    <row r="68" spans="1:16" x14ac:dyDescent="0.25">
      <c r="A68" s="1">
        <v>61</v>
      </c>
      <c r="B68" s="26" t="s">
        <v>70</v>
      </c>
      <c r="C68" s="11"/>
      <c r="D68" s="15"/>
      <c r="E68" s="3"/>
      <c r="F68" s="21" t="s">
        <v>73</v>
      </c>
      <c r="G68" s="21" t="s">
        <v>20</v>
      </c>
      <c r="H68" s="21" t="s">
        <v>73</v>
      </c>
      <c r="I68" s="21" t="s">
        <v>73</v>
      </c>
      <c r="J68" s="30" t="s">
        <v>73</v>
      </c>
      <c r="K68" s="30" t="s">
        <v>73</v>
      </c>
      <c r="L68" s="30" t="s">
        <v>73</v>
      </c>
      <c r="M68" s="38" t="s">
        <v>73</v>
      </c>
      <c r="N68" s="38" t="s">
        <v>73</v>
      </c>
      <c r="O68" s="30">
        <f t="shared" si="1"/>
        <v>0</v>
      </c>
      <c r="P68" s="30" t="str">
        <f t="shared" si="0"/>
        <v/>
      </c>
    </row>
    <row r="69" spans="1:16" x14ac:dyDescent="0.25">
      <c r="A69" s="1">
        <v>62</v>
      </c>
      <c r="B69" s="5" t="s">
        <v>39</v>
      </c>
      <c r="C69" s="11">
        <v>44248510</v>
      </c>
      <c r="D69" s="15"/>
      <c r="E69" s="3"/>
      <c r="F69" s="21" t="s">
        <v>20</v>
      </c>
      <c r="G69" s="21" t="s">
        <v>20</v>
      </c>
      <c r="H69" s="21" t="s">
        <v>20</v>
      </c>
      <c r="I69" s="21" t="s">
        <v>20</v>
      </c>
      <c r="J69" s="30" t="s">
        <v>20</v>
      </c>
      <c r="K69" s="30" t="s">
        <v>20</v>
      </c>
      <c r="L69" s="30" t="s">
        <v>20</v>
      </c>
      <c r="M69" s="37" t="s">
        <v>20</v>
      </c>
      <c r="N69" s="29" t="s">
        <v>20</v>
      </c>
      <c r="O69" s="30">
        <f t="shared" si="1"/>
        <v>0</v>
      </c>
      <c r="P69" s="30" t="str">
        <f t="shared" si="0"/>
        <v/>
      </c>
    </row>
    <row r="70" spans="1:16" x14ac:dyDescent="0.25">
      <c r="A70" s="1"/>
      <c r="B70" s="5" t="s">
        <v>98</v>
      </c>
      <c r="C70" s="11">
        <v>16865298</v>
      </c>
      <c r="D70" s="15"/>
      <c r="E70" s="3"/>
      <c r="F70" s="21" t="s">
        <v>73</v>
      </c>
      <c r="G70" s="21" t="s">
        <v>73</v>
      </c>
      <c r="H70" s="21" t="s">
        <v>73</v>
      </c>
      <c r="I70" s="21" t="s">
        <v>73</v>
      </c>
      <c r="J70" s="30" t="s">
        <v>20</v>
      </c>
      <c r="K70" s="30" t="s">
        <v>20</v>
      </c>
      <c r="L70" s="30" t="s">
        <v>85</v>
      </c>
      <c r="M70" s="37" t="s">
        <v>20</v>
      </c>
      <c r="N70" s="29" t="s">
        <v>20</v>
      </c>
      <c r="O70" s="30">
        <f t="shared" si="1"/>
        <v>1</v>
      </c>
      <c r="P70" s="30" t="str">
        <f t="shared" si="0"/>
        <v/>
      </c>
    </row>
    <row r="71" spans="1:16" x14ac:dyDescent="0.25">
      <c r="A71" s="1">
        <v>63</v>
      </c>
      <c r="B71" s="5" t="s">
        <v>24</v>
      </c>
      <c r="C71" s="27">
        <v>43642105</v>
      </c>
      <c r="D71" s="15"/>
      <c r="E71" s="3"/>
      <c r="F71" s="21" t="s">
        <v>20</v>
      </c>
      <c r="G71" s="21" t="s">
        <v>20</v>
      </c>
      <c r="H71" s="21" t="s">
        <v>20</v>
      </c>
      <c r="I71" s="21" t="s">
        <v>20</v>
      </c>
      <c r="J71" s="30" t="s">
        <v>20</v>
      </c>
      <c r="K71" s="30" t="s">
        <v>20</v>
      </c>
      <c r="L71" s="30" t="s">
        <v>20</v>
      </c>
      <c r="M71" s="37" t="s">
        <v>20</v>
      </c>
      <c r="N71" s="29" t="s">
        <v>20</v>
      </c>
      <c r="O71" s="30">
        <f t="shared" si="1"/>
        <v>0</v>
      </c>
      <c r="P71" s="30" t="str">
        <f t="shared" si="0"/>
        <v/>
      </c>
    </row>
    <row r="72" spans="1:16" x14ac:dyDescent="0.25">
      <c r="A72" s="1">
        <v>64</v>
      </c>
      <c r="B72" s="5" t="s">
        <v>25</v>
      </c>
      <c r="C72" s="27">
        <v>43839280</v>
      </c>
      <c r="D72" s="15"/>
      <c r="E72" s="3"/>
      <c r="F72" s="21" t="s">
        <v>20</v>
      </c>
      <c r="G72" s="21" t="s">
        <v>20</v>
      </c>
      <c r="H72" s="21" t="s">
        <v>20</v>
      </c>
      <c r="I72" s="21" t="s">
        <v>20</v>
      </c>
      <c r="J72" s="30" t="s">
        <v>20</v>
      </c>
      <c r="K72" s="30" t="s">
        <v>20</v>
      </c>
      <c r="L72" s="30" t="s">
        <v>20</v>
      </c>
      <c r="M72" s="37" t="s">
        <v>20</v>
      </c>
      <c r="N72" s="29" t="s">
        <v>85</v>
      </c>
      <c r="O72" s="30">
        <f t="shared" si="1"/>
        <v>1</v>
      </c>
      <c r="P72" s="30" t="str">
        <f t="shared" ref="P72:P80" si="2">+IF(O72&gt;=3,"RECUPERA","")</f>
        <v/>
      </c>
    </row>
    <row r="73" spans="1:16" ht="15" customHeight="1" x14ac:dyDescent="0.25">
      <c r="A73" s="1">
        <v>65</v>
      </c>
      <c r="B73" s="5" t="s">
        <v>26</v>
      </c>
      <c r="C73" s="11">
        <v>44020328</v>
      </c>
      <c r="D73" s="15"/>
      <c r="E73" s="3"/>
      <c r="F73" s="21" t="s">
        <v>20</v>
      </c>
      <c r="G73" s="21" t="s">
        <v>20</v>
      </c>
      <c r="H73" s="21" t="s">
        <v>20</v>
      </c>
      <c r="I73" s="21" t="s">
        <v>20</v>
      </c>
      <c r="J73" s="30" t="s">
        <v>20</v>
      </c>
      <c r="K73" s="30" t="s">
        <v>20</v>
      </c>
      <c r="L73" s="30" t="s">
        <v>20</v>
      </c>
      <c r="M73" s="37" t="s">
        <v>20</v>
      </c>
      <c r="N73" s="29" t="s">
        <v>85</v>
      </c>
      <c r="O73" s="30">
        <f t="shared" ref="O73:O80" si="3">COUNTIF(F73:N73,"D")</f>
        <v>1</v>
      </c>
      <c r="P73" s="30" t="str">
        <f t="shared" si="2"/>
        <v/>
      </c>
    </row>
    <row r="74" spans="1:16" ht="15" customHeight="1" x14ac:dyDescent="0.25">
      <c r="A74" s="1">
        <v>66</v>
      </c>
      <c r="B74" s="5" t="s">
        <v>77</v>
      </c>
      <c r="C74" s="11">
        <v>43220844</v>
      </c>
      <c r="D74" s="15"/>
      <c r="E74" s="28" t="s">
        <v>96</v>
      </c>
      <c r="F74" s="21" t="s">
        <v>20</v>
      </c>
      <c r="G74" s="21" t="s">
        <v>20</v>
      </c>
      <c r="H74" s="21" t="s">
        <v>20</v>
      </c>
      <c r="I74" s="21" t="s">
        <v>20</v>
      </c>
      <c r="J74" s="30" t="s">
        <v>20</v>
      </c>
      <c r="K74" s="30" t="s">
        <v>20</v>
      </c>
      <c r="L74" s="30" t="s">
        <v>20</v>
      </c>
      <c r="M74" s="37" t="s">
        <v>20</v>
      </c>
      <c r="N74" s="29" t="s">
        <v>20</v>
      </c>
      <c r="O74" s="30">
        <f t="shared" si="3"/>
        <v>0</v>
      </c>
      <c r="P74" s="30" t="str">
        <f t="shared" si="2"/>
        <v/>
      </c>
    </row>
    <row r="75" spans="1:16" x14ac:dyDescent="0.25">
      <c r="A75" s="1">
        <v>67</v>
      </c>
      <c r="B75" s="5" t="s">
        <v>51</v>
      </c>
      <c r="C75" s="11">
        <v>43556498</v>
      </c>
      <c r="D75" s="15"/>
      <c r="E75" s="3"/>
      <c r="F75" s="21" t="s">
        <v>20</v>
      </c>
      <c r="G75" s="21" t="s">
        <v>73</v>
      </c>
      <c r="H75" s="21" t="s">
        <v>20</v>
      </c>
      <c r="I75" s="21" t="s">
        <v>20</v>
      </c>
      <c r="J75" s="30" t="s">
        <v>73</v>
      </c>
      <c r="K75" s="30" t="s">
        <v>85</v>
      </c>
      <c r="L75" s="30" t="s">
        <v>20</v>
      </c>
      <c r="M75" s="37" t="s">
        <v>20</v>
      </c>
      <c r="N75" s="29" t="s">
        <v>20</v>
      </c>
      <c r="O75" s="30">
        <f t="shared" si="3"/>
        <v>1</v>
      </c>
      <c r="P75" s="30" t="str">
        <f t="shared" si="2"/>
        <v/>
      </c>
    </row>
    <row r="76" spans="1:16" x14ac:dyDescent="0.25">
      <c r="A76" s="1">
        <v>68</v>
      </c>
      <c r="B76" s="5" t="s">
        <v>79</v>
      </c>
      <c r="C76" s="11">
        <v>38461517</v>
      </c>
      <c r="D76" s="15"/>
      <c r="E76" s="28" t="s">
        <v>96</v>
      </c>
      <c r="F76" s="21" t="s">
        <v>20</v>
      </c>
      <c r="G76" s="21" t="s">
        <v>20</v>
      </c>
      <c r="H76" s="21" t="s">
        <v>20</v>
      </c>
      <c r="I76" s="21" t="s">
        <v>20</v>
      </c>
      <c r="J76" s="30" t="s">
        <v>73</v>
      </c>
      <c r="K76" s="30" t="s">
        <v>20</v>
      </c>
      <c r="L76" s="30" t="s">
        <v>20</v>
      </c>
      <c r="M76" s="37" t="s">
        <v>20</v>
      </c>
      <c r="N76" s="29" t="s">
        <v>20</v>
      </c>
      <c r="O76" s="30">
        <f t="shared" si="3"/>
        <v>0</v>
      </c>
      <c r="P76" s="30" t="str">
        <f t="shared" si="2"/>
        <v/>
      </c>
    </row>
    <row r="77" spans="1:16" x14ac:dyDescent="0.25">
      <c r="A77" s="1">
        <v>69</v>
      </c>
      <c r="B77" s="5" t="s">
        <v>67</v>
      </c>
      <c r="C77" s="11"/>
      <c r="D77" s="15"/>
      <c r="E77" s="3"/>
      <c r="F77" s="21" t="s">
        <v>20</v>
      </c>
      <c r="G77" s="21" t="s">
        <v>20</v>
      </c>
      <c r="H77" s="21" t="s">
        <v>73</v>
      </c>
      <c r="I77" s="21" t="s">
        <v>73</v>
      </c>
      <c r="J77" s="30" t="s">
        <v>73</v>
      </c>
      <c r="K77" s="30" t="s">
        <v>73</v>
      </c>
      <c r="L77" s="30" t="s">
        <v>73</v>
      </c>
      <c r="M77" s="38" t="s">
        <v>73</v>
      </c>
      <c r="N77" s="38" t="s">
        <v>73</v>
      </c>
      <c r="O77" s="30">
        <f t="shared" si="3"/>
        <v>0</v>
      </c>
      <c r="P77" s="30" t="str">
        <f t="shared" si="2"/>
        <v/>
      </c>
    </row>
    <row r="78" spans="1:16" x14ac:dyDescent="0.25">
      <c r="A78" s="1">
        <v>70</v>
      </c>
      <c r="B78" s="5" t="s">
        <v>68</v>
      </c>
      <c r="C78" s="11">
        <v>44248693</v>
      </c>
      <c r="D78" s="15"/>
      <c r="E78" s="3"/>
      <c r="F78" s="21" t="s">
        <v>20</v>
      </c>
      <c r="G78" s="21" t="s">
        <v>20</v>
      </c>
      <c r="H78" s="21" t="s">
        <v>20</v>
      </c>
      <c r="I78" s="21" t="s">
        <v>20</v>
      </c>
      <c r="J78" s="30" t="s">
        <v>20</v>
      </c>
      <c r="K78" s="30" t="s">
        <v>73</v>
      </c>
      <c r="L78" s="30" t="s">
        <v>73</v>
      </c>
      <c r="M78" s="37" t="s">
        <v>20</v>
      </c>
      <c r="N78" s="29" t="s">
        <v>85</v>
      </c>
      <c r="O78" s="30">
        <f t="shared" si="3"/>
        <v>1</v>
      </c>
      <c r="P78" s="30" t="str">
        <f t="shared" si="2"/>
        <v/>
      </c>
    </row>
    <row r="79" spans="1:16" x14ac:dyDescent="0.25">
      <c r="A79" s="1">
        <v>71</v>
      </c>
      <c r="B79" s="5" t="s">
        <v>90</v>
      </c>
      <c r="C79" s="11">
        <v>42632712</v>
      </c>
      <c r="D79" s="15"/>
      <c r="E79" s="3"/>
      <c r="F79" s="21" t="s">
        <v>73</v>
      </c>
      <c r="G79" s="21" t="s">
        <v>73</v>
      </c>
      <c r="H79" s="21" t="s">
        <v>73</v>
      </c>
      <c r="I79" s="21" t="s">
        <v>20</v>
      </c>
      <c r="J79" s="21" t="s">
        <v>20</v>
      </c>
      <c r="K79" s="30" t="s">
        <v>20</v>
      </c>
      <c r="L79" s="30" t="s">
        <v>20</v>
      </c>
      <c r="M79" s="37" t="s">
        <v>20</v>
      </c>
      <c r="N79" s="29" t="s">
        <v>20</v>
      </c>
      <c r="O79" s="30">
        <f t="shared" si="3"/>
        <v>0</v>
      </c>
      <c r="P79" s="30" t="str">
        <f t="shared" si="2"/>
        <v/>
      </c>
    </row>
    <row r="80" spans="1:16" x14ac:dyDescent="0.25">
      <c r="A80" s="1">
        <v>72</v>
      </c>
      <c r="B80" s="5" t="s">
        <v>91</v>
      </c>
      <c r="C80" s="11">
        <v>13755525</v>
      </c>
      <c r="D80" s="15"/>
      <c r="E80" s="3"/>
      <c r="F80" s="21" t="s">
        <v>73</v>
      </c>
      <c r="G80" s="21" t="s">
        <v>73</v>
      </c>
      <c r="H80" s="21" t="s">
        <v>73</v>
      </c>
      <c r="I80" s="21" t="s">
        <v>20</v>
      </c>
      <c r="J80" s="21" t="s">
        <v>20</v>
      </c>
      <c r="K80" s="30" t="s">
        <v>20</v>
      </c>
      <c r="L80" s="30" t="s">
        <v>20</v>
      </c>
      <c r="M80" s="37" t="s">
        <v>20</v>
      </c>
      <c r="N80" s="29" t="s">
        <v>20</v>
      </c>
      <c r="O80" s="30">
        <f t="shared" si="3"/>
        <v>0</v>
      </c>
      <c r="P80" s="30" t="str">
        <f t="shared" si="2"/>
        <v/>
      </c>
    </row>
    <row r="81" spans="1:16" x14ac:dyDescent="0.25">
      <c r="A81" s="1"/>
      <c r="B81" s="5"/>
      <c r="C81" s="11"/>
      <c r="D81" s="15"/>
      <c r="E81" s="3"/>
      <c r="F81" s="21"/>
      <c r="G81" s="21"/>
      <c r="H81" s="21"/>
      <c r="I81" s="21"/>
      <c r="J81" s="21"/>
      <c r="K81" s="30"/>
      <c r="L81" s="29"/>
      <c r="M81" s="37"/>
      <c r="N81" s="29"/>
      <c r="O81" s="30"/>
      <c r="P81" s="30"/>
    </row>
  </sheetData>
  <sortState ref="B8:G63">
    <sortCondition ref="B8:B63"/>
  </sortState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B13" sqref="B13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 t="s">
        <v>20</v>
      </c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F8" sqref="F8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B8" sqref="B8:F8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D22" sqref="D22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7" t="s">
        <v>14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B8" sqref="B8:F10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7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B8" sqref="B8:F11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3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zoomScale="85" zoomScaleNormal="85" workbookViewId="0">
      <selection activeCell="B8" sqref="B8:G9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7" t="s">
        <v>17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3" zoomScaleNormal="100" workbookViewId="0">
      <selection activeCell="C17" sqref="C17"/>
    </sheetView>
  </sheetViews>
  <sheetFormatPr baseColWidth="10" defaultRowHeight="15" x14ac:dyDescent="0.25"/>
  <cols>
    <col min="1" max="1" width="3.85546875" style="9" bestFit="1" customWidth="1"/>
    <col min="2" max="2" width="39" style="9" customWidth="1"/>
    <col min="3" max="3" width="16.85546875" style="14" customWidth="1"/>
    <col min="4" max="4" width="16.42578125" style="16" customWidth="1"/>
    <col min="5" max="5" width="20.42578125" style="8" customWidth="1"/>
    <col min="6" max="6" width="7.85546875" customWidth="1"/>
    <col min="7" max="7" width="8.5703125" customWidth="1"/>
    <col min="8" max="8" width="8.85546875" customWidth="1"/>
    <col min="9" max="9" width="10.140625" customWidth="1"/>
    <col min="10" max="10" width="8.7109375" customWidth="1"/>
    <col min="11" max="11" width="9.5703125" customWidth="1"/>
    <col min="12" max="12" width="9.42578125" customWidth="1"/>
    <col min="13" max="13" width="9" customWidth="1"/>
    <col min="14" max="14" width="8.5703125" customWidth="1"/>
  </cols>
  <sheetData>
    <row r="1" spans="1:15" x14ac:dyDescent="0.25">
      <c r="A1" s="41" t="s">
        <v>3</v>
      </c>
      <c r="B1" s="41"/>
      <c r="C1" s="41"/>
      <c r="D1" s="41"/>
      <c r="E1" s="41"/>
    </row>
    <row r="2" spans="1:15" x14ac:dyDescent="0.25">
      <c r="A2" s="41" t="s">
        <v>6</v>
      </c>
      <c r="B2" s="41"/>
      <c r="C2" s="41"/>
      <c r="D2" s="41"/>
      <c r="E2" s="41"/>
    </row>
    <row r="3" spans="1:15" x14ac:dyDescent="0.25">
      <c r="A3" s="42" t="s">
        <v>4</v>
      </c>
      <c r="B3" s="42"/>
      <c r="C3" s="42"/>
      <c r="D3" s="42"/>
      <c r="E3" s="42"/>
    </row>
    <row r="4" spans="1:15" x14ac:dyDescent="0.25">
      <c r="A4" s="42" t="s">
        <v>7</v>
      </c>
      <c r="B4" s="42"/>
      <c r="C4" s="42"/>
      <c r="D4" s="42"/>
      <c r="E4" s="42"/>
    </row>
    <row r="5" spans="1:15" x14ac:dyDescent="0.25">
      <c r="A5" s="42" t="s">
        <v>9</v>
      </c>
      <c r="B5" s="42"/>
      <c r="C5" s="42"/>
      <c r="D5" s="42"/>
      <c r="E5" s="42"/>
    </row>
    <row r="6" spans="1:15" x14ac:dyDescent="0.25">
      <c r="A6" s="43" t="s">
        <v>5</v>
      </c>
      <c r="B6" s="43"/>
      <c r="C6" s="43"/>
      <c r="D6" s="43"/>
      <c r="E6" s="43"/>
    </row>
    <row r="7" spans="1:15" x14ac:dyDescent="0.25">
      <c r="A7" s="40" t="s">
        <v>0</v>
      </c>
      <c r="B7" s="40"/>
      <c r="C7" s="18" t="s">
        <v>1</v>
      </c>
      <c r="D7" s="18" t="s">
        <v>8</v>
      </c>
      <c r="E7" s="18" t="s">
        <v>2</v>
      </c>
      <c r="F7" s="19" t="s">
        <v>10</v>
      </c>
      <c r="G7" s="19" t="s">
        <v>11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9" t="s">
        <v>17</v>
      </c>
      <c r="N7" s="19" t="s">
        <v>18</v>
      </c>
      <c r="O7" s="20" t="s">
        <v>19</v>
      </c>
    </row>
    <row r="8" spans="1:15" x14ac:dyDescent="0.25">
      <c r="A8" s="1">
        <v>1</v>
      </c>
      <c r="B8" s="22"/>
      <c r="C8" s="11"/>
      <c r="D8" s="23"/>
      <c r="E8" s="7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1">
        <v>2</v>
      </c>
      <c r="B9" s="2"/>
      <c r="C9" s="11"/>
      <c r="D9" s="15"/>
      <c r="E9" s="7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1">
        <v>3</v>
      </c>
      <c r="B10" s="2"/>
      <c r="C10" s="11"/>
      <c r="D10" s="15"/>
      <c r="E10" s="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1">
        <v>4</v>
      </c>
      <c r="B11" s="2"/>
      <c r="C11" s="11"/>
      <c r="D11" s="15"/>
      <c r="E11" s="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1">
        <v>5</v>
      </c>
      <c r="B12" s="2"/>
      <c r="C12" s="11"/>
      <c r="D12" s="15"/>
      <c r="E12" s="3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">
        <v>6</v>
      </c>
      <c r="B13" s="2"/>
      <c r="C13" s="11"/>
      <c r="D13" s="15"/>
      <c r="E13" s="3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">
        <v>7</v>
      </c>
      <c r="B14" s="2"/>
      <c r="C14" s="11"/>
      <c r="D14" s="15"/>
      <c r="E14" s="7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1">
        <v>8</v>
      </c>
      <c r="B15" s="2"/>
      <c r="C15" s="11"/>
      <c r="D15" s="15"/>
      <c r="E15" s="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1">
        <v>9</v>
      </c>
      <c r="B16" s="5"/>
      <c r="C16" s="12"/>
      <c r="D16" s="15"/>
      <c r="E16" s="3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25">
      <c r="A17" s="1">
        <v>10</v>
      </c>
      <c r="B17" s="5"/>
      <c r="C17" s="11"/>
      <c r="D17" s="15"/>
      <c r="E17" s="3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A18" s="1">
        <v>11</v>
      </c>
      <c r="B18" s="2"/>
      <c r="C18" s="11"/>
      <c r="D18" s="15"/>
      <c r="E18" s="3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1">
        <v>12</v>
      </c>
      <c r="B19" s="2"/>
      <c r="C19" s="11"/>
      <c r="D19" s="15"/>
      <c r="E19" s="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1">
        <v>13</v>
      </c>
      <c r="B20" s="2"/>
      <c r="C20" s="11"/>
      <c r="D20" s="15"/>
      <c r="E20" s="3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A21" s="1">
        <v>14</v>
      </c>
      <c r="B21" s="2"/>
      <c r="C21" s="11"/>
      <c r="D21" s="15"/>
      <c r="E21" s="3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x14ac:dyDescent="0.25">
      <c r="A22" s="1">
        <v>15</v>
      </c>
      <c r="B22" s="2"/>
      <c r="C22" s="11"/>
      <c r="D22" s="15"/>
      <c r="E22" s="3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">
        <v>16</v>
      </c>
      <c r="B23" s="2"/>
      <c r="C23" s="11"/>
      <c r="D23" s="15"/>
      <c r="E23" s="3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1">
        <v>17</v>
      </c>
      <c r="B24" s="2"/>
      <c r="C24" s="11"/>
      <c r="D24" s="15"/>
      <c r="E24" s="3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1">
        <v>18</v>
      </c>
      <c r="B25" s="2"/>
      <c r="C25" s="11"/>
      <c r="D25" s="15"/>
      <c r="E25" s="3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1">
        <v>19</v>
      </c>
      <c r="B26" s="2"/>
      <c r="C26" s="11"/>
      <c r="D26" s="15"/>
      <c r="E26" s="3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20</v>
      </c>
      <c r="B27" s="2"/>
      <c r="C27" s="11"/>
      <c r="D27" s="15"/>
      <c r="E27" s="3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x14ac:dyDescent="0.25">
      <c r="A28" s="1">
        <v>21</v>
      </c>
      <c r="B28" s="2"/>
      <c r="C28" s="11"/>
      <c r="D28" s="15"/>
      <c r="E28" s="3" t="s">
        <v>21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1">
        <v>22</v>
      </c>
      <c r="B29" s="2"/>
      <c r="C29" s="11"/>
      <c r="D29" s="15"/>
      <c r="E29" s="3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5">
      <c r="A30" s="1">
        <v>23</v>
      </c>
      <c r="B30" s="2"/>
      <c r="C30" s="11"/>
      <c r="D30" s="15"/>
      <c r="E30" s="3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5">
      <c r="A31" s="1">
        <v>24</v>
      </c>
      <c r="B31" s="2"/>
      <c r="C31" s="11"/>
      <c r="D31" s="15"/>
      <c r="E31" s="3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5">
      <c r="A32" s="1">
        <v>25</v>
      </c>
      <c r="B32" s="2"/>
      <c r="C32" s="11"/>
      <c r="D32" s="15"/>
      <c r="E32" s="3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1">
        <v>26</v>
      </c>
      <c r="B33" s="2"/>
      <c r="C33" s="11"/>
      <c r="D33" s="15"/>
      <c r="E33" s="3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1">
        <v>27</v>
      </c>
      <c r="B34" s="2"/>
      <c r="C34" s="11"/>
      <c r="D34" s="15"/>
      <c r="E34" s="3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1">
        <v>28</v>
      </c>
      <c r="B35" s="2"/>
      <c r="C35" s="11"/>
      <c r="D35" s="15"/>
      <c r="E35" s="3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1">
        <v>29</v>
      </c>
      <c r="B36" s="2"/>
      <c r="C36" s="11"/>
      <c r="D36" s="15"/>
      <c r="E36" s="3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1">
        <v>30</v>
      </c>
      <c r="B37" s="2"/>
      <c r="C37" s="11"/>
      <c r="D37" s="15"/>
      <c r="E37" s="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1">
        <v>31</v>
      </c>
      <c r="B38" s="5"/>
      <c r="C38" s="12"/>
      <c r="D38" s="15"/>
      <c r="E38" s="3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32</v>
      </c>
      <c r="B39" s="2"/>
      <c r="C39" s="11"/>
      <c r="D39" s="15"/>
      <c r="E39" s="3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1">
        <v>33</v>
      </c>
      <c r="B40" s="2"/>
      <c r="C40" s="11"/>
      <c r="D40" s="15"/>
      <c r="E40" s="3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34</v>
      </c>
      <c r="B41" s="2"/>
      <c r="C41" s="11"/>
      <c r="D41" s="15"/>
      <c r="E41" s="3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">
        <v>35</v>
      </c>
      <c r="B42" s="2"/>
      <c r="C42" s="11"/>
      <c r="D42" s="15"/>
      <c r="E42" s="3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1">
        <v>36</v>
      </c>
      <c r="B43" s="2"/>
      <c r="C43" s="11"/>
      <c r="D43" s="15"/>
      <c r="E43" s="3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">
        <v>37</v>
      </c>
      <c r="B44" s="2"/>
      <c r="C44" s="11"/>
      <c r="D44" s="15"/>
      <c r="E44" s="3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1">
        <v>38</v>
      </c>
      <c r="B45" s="2"/>
      <c r="C45" s="11"/>
      <c r="D45" s="15"/>
      <c r="E45" s="3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1">
        <v>39</v>
      </c>
      <c r="B46" s="2"/>
      <c r="C46" s="11"/>
      <c r="D46" s="15"/>
      <c r="E46" s="3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1">
        <v>40</v>
      </c>
      <c r="B47" s="2"/>
      <c r="C47" s="11"/>
      <c r="D47" s="15"/>
      <c r="E47" s="3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1">
        <v>41</v>
      </c>
      <c r="B48" s="2"/>
      <c r="C48" s="11"/>
      <c r="D48" s="15"/>
      <c r="E48" s="3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1">
        <v>42</v>
      </c>
      <c r="B49" s="2"/>
      <c r="C49" s="11"/>
      <c r="D49" s="15"/>
      <c r="E49" s="3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1">
        <v>43</v>
      </c>
      <c r="B50" s="2"/>
      <c r="C50" s="11"/>
      <c r="D50" s="15"/>
      <c r="E50" s="3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1">
        <v>44</v>
      </c>
      <c r="B51" s="2"/>
      <c r="C51" s="11"/>
      <c r="D51" s="15"/>
      <c r="E51" s="3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1">
        <v>45</v>
      </c>
      <c r="B52" s="2"/>
      <c r="C52" s="11"/>
      <c r="D52" s="15"/>
      <c r="E52" s="3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1">
        <v>46</v>
      </c>
      <c r="B53" s="2"/>
      <c r="C53" s="11"/>
      <c r="D53" s="15"/>
      <c r="E53" s="3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1">
        <v>47</v>
      </c>
      <c r="B54" s="2"/>
      <c r="C54" s="11"/>
      <c r="D54" s="15"/>
      <c r="E54" s="3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1">
        <v>48</v>
      </c>
      <c r="B55" s="2"/>
      <c r="C55" s="11"/>
      <c r="D55" s="15"/>
      <c r="E55" s="3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1">
        <v>49</v>
      </c>
      <c r="B56" s="2"/>
      <c r="C56" s="11"/>
      <c r="D56" s="15"/>
      <c r="E56" s="3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1">
        <v>50</v>
      </c>
      <c r="B57" s="2"/>
      <c r="C57" s="11"/>
      <c r="D57" s="15"/>
      <c r="E57" s="3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1">
        <v>51</v>
      </c>
      <c r="B58" s="2"/>
      <c r="C58" s="11"/>
      <c r="D58" s="15"/>
      <c r="E58" s="3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1">
        <v>52</v>
      </c>
      <c r="B59" s="2"/>
      <c r="C59" s="11"/>
      <c r="D59" s="15"/>
      <c r="E59" s="3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1">
        <v>53</v>
      </c>
      <c r="B60" s="2"/>
      <c r="C60" s="11"/>
      <c r="D60" s="15"/>
      <c r="E60" s="3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1">
        <v>54</v>
      </c>
      <c r="B61" s="2"/>
      <c r="C61" s="11"/>
      <c r="D61" s="15"/>
      <c r="E61" s="3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1">
        <v>55</v>
      </c>
      <c r="B62" s="2"/>
      <c r="C62" s="11"/>
      <c r="D62" s="15"/>
      <c r="E62" s="3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1">
        <v>56</v>
      </c>
      <c r="B63" s="2"/>
      <c r="C63" s="11"/>
      <c r="D63" s="15"/>
      <c r="E63" s="3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1">
        <v>57</v>
      </c>
      <c r="B64" s="2"/>
      <c r="C64" s="11"/>
      <c r="D64" s="15"/>
      <c r="E64" s="3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1">
        <v>58</v>
      </c>
      <c r="B65" s="2"/>
      <c r="C65" s="11"/>
      <c r="D65" s="15"/>
      <c r="E65" s="3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1">
        <v>59</v>
      </c>
      <c r="B66" s="2"/>
      <c r="C66" s="11"/>
      <c r="D66" s="15"/>
      <c r="E66" s="3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1">
        <v>60</v>
      </c>
      <c r="B67" s="2"/>
      <c r="C67" s="11"/>
      <c r="D67" s="15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1">
        <v>61</v>
      </c>
      <c r="B68" s="2"/>
      <c r="C68" s="11"/>
      <c r="D68" s="15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1">
        <v>62</v>
      </c>
      <c r="B69" s="2"/>
      <c r="C69" s="11"/>
      <c r="D69" s="15"/>
      <c r="E69" s="3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1">
        <v>63</v>
      </c>
      <c r="B70" s="2"/>
      <c r="C70" s="11"/>
      <c r="D70" s="15"/>
      <c r="E70" s="3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1">
        <v>64</v>
      </c>
      <c r="B71" s="2"/>
      <c r="C71" s="11"/>
      <c r="D71" s="15"/>
      <c r="E71" s="3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1">
        <v>65</v>
      </c>
      <c r="B72" s="2"/>
      <c r="C72" s="11"/>
      <c r="D72" s="15"/>
      <c r="E72" s="3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1">
        <v>66</v>
      </c>
      <c r="B73" s="2"/>
      <c r="C73" s="11"/>
      <c r="D73" s="15"/>
      <c r="E73" s="3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1">
        <v>67</v>
      </c>
      <c r="B74" s="2"/>
      <c r="C74" s="11"/>
      <c r="D74" s="15"/>
      <c r="E74" s="3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1">
        <v>68</v>
      </c>
      <c r="B75" s="2"/>
      <c r="C75" s="11"/>
      <c r="D75" s="15"/>
      <c r="E75" s="3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1">
        <v>69</v>
      </c>
      <c r="B76" s="2"/>
      <c r="C76" s="11"/>
      <c r="D76" s="15"/>
      <c r="E76" s="3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1">
        <v>70</v>
      </c>
      <c r="B77" s="2"/>
      <c r="C77" s="11"/>
      <c r="D77" s="15"/>
      <c r="E77" s="3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1">
        <v>71</v>
      </c>
      <c r="B78" s="2"/>
      <c r="C78" s="11"/>
      <c r="D78" s="15"/>
      <c r="E78" s="3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1">
        <v>72</v>
      </c>
      <c r="B79" s="1"/>
      <c r="C79" s="12"/>
      <c r="D79" s="15"/>
      <c r="E79" s="4"/>
      <c r="F79" s="21">
        <f>SUM(F1:F78)</f>
        <v>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1">
        <v>73</v>
      </c>
      <c r="B80" s="1"/>
      <c r="C80" s="12"/>
      <c r="D80" s="15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1">
        <v>74</v>
      </c>
      <c r="B81" s="1"/>
      <c r="C81" s="12"/>
      <c r="D81" s="15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1">
        <v>75</v>
      </c>
      <c r="B82" s="1"/>
      <c r="C82" s="12"/>
      <c r="D82" s="15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1">
        <v>76</v>
      </c>
      <c r="B83" s="10"/>
      <c r="C83" s="13"/>
      <c r="D83" s="15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1">
        <v>77</v>
      </c>
      <c r="B84" s="1"/>
      <c r="C84" s="12"/>
      <c r="D84" s="15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1">
        <v>78</v>
      </c>
      <c r="B85" s="10"/>
      <c r="C85" s="12"/>
      <c r="D85" s="15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1">
        <v>79</v>
      </c>
      <c r="B86" s="10"/>
      <c r="C86" s="12"/>
      <c r="D86" s="15"/>
      <c r="E86" s="4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1">
        <v>80</v>
      </c>
      <c r="B87" s="1"/>
      <c r="C87" s="12"/>
      <c r="D87" s="15"/>
      <c r="E87" s="4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1">
        <v>81</v>
      </c>
      <c r="B88" s="1"/>
      <c r="C88" s="12"/>
      <c r="D88" s="15"/>
      <c r="E88" s="4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1">
        <v>82</v>
      </c>
      <c r="B89" s="1"/>
      <c r="C89" s="12"/>
      <c r="D89" s="15"/>
      <c r="E89" s="4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1">
        <v>83</v>
      </c>
      <c r="B90" s="1"/>
      <c r="C90" s="12"/>
      <c r="D90" s="15"/>
      <c r="E90" s="4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1">
        <v>84</v>
      </c>
      <c r="B91" s="1"/>
      <c r="C91" s="12"/>
      <c r="D91" s="15"/>
      <c r="E91" s="4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1">
        <v>85</v>
      </c>
      <c r="B92" s="1"/>
      <c r="C92" s="12"/>
      <c r="D92" s="15"/>
      <c r="E92" s="4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1">
        <v>86</v>
      </c>
      <c r="B93" s="1"/>
      <c r="C93" s="12"/>
      <c r="D93" s="15"/>
      <c r="E93" s="4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1">
        <v>87</v>
      </c>
      <c r="B94" s="1"/>
      <c r="C94" s="12"/>
      <c r="D94" s="15"/>
      <c r="E94" s="4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1">
        <v>88</v>
      </c>
      <c r="B95" s="1"/>
      <c r="C95" s="12"/>
      <c r="D95" s="15"/>
      <c r="E95" s="4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1">
        <v>89</v>
      </c>
      <c r="B96" s="1"/>
      <c r="C96" s="12"/>
      <c r="D96" s="15"/>
      <c r="E96" s="4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1">
        <v>90</v>
      </c>
      <c r="B97" s="1"/>
      <c r="C97" s="12"/>
      <c r="D97" s="15"/>
      <c r="E97" s="4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1">
        <v>91</v>
      </c>
      <c r="B98" s="1"/>
      <c r="C98" s="12"/>
      <c r="D98" s="15"/>
      <c r="E98" s="4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1">
        <v>92</v>
      </c>
      <c r="B99" s="1"/>
      <c r="C99" s="12"/>
      <c r="D99" s="15"/>
      <c r="E99" s="4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1">
        <v>93</v>
      </c>
      <c r="B100" s="1"/>
      <c r="C100" s="12"/>
      <c r="D100" s="15"/>
      <c r="E100" s="4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1">
        <v>94</v>
      </c>
      <c r="B101" s="1"/>
      <c r="C101" s="12"/>
      <c r="D101" s="15"/>
      <c r="E101" s="4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1">
        <v>95</v>
      </c>
      <c r="B102" s="1"/>
      <c r="C102" s="12"/>
      <c r="D102" s="15"/>
      <c r="E102" s="4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1">
        <v>96</v>
      </c>
      <c r="B103" s="1"/>
      <c r="C103" s="12"/>
      <c r="D103" s="15"/>
      <c r="E103" s="4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1">
        <v>97</v>
      </c>
      <c r="B104" s="1"/>
      <c r="C104" s="12"/>
      <c r="D104" s="15"/>
      <c r="E104" s="4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1">
        <v>98</v>
      </c>
      <c r="B105" s="1"/>
      <c r="C105" s="12"/>
      <c r="D105" s="15"/>
      <c r="E105" s="4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1">
        <v>99</v>
      </c>
      <c r="B106" s="1"/>
      <c r="C106" s="12"/>
      <c r="D106" s="15"/>
      <c r="E106" s="4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1">
        <v>100</v>
      </c>
      <c r="B107" s="1"/>
      <c r="C107" s="12"/>
      <c r="D107" s="15"/>
      <c r="E107" s="4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1">
        <v>101</v>
      </c>
      <c r="B108" s="1"/>
      <c r="C108" s="12"/>
      <c r="D108" s="15"/>
      <c r="E108" s="4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1">
        <v>102</v>
      </c>
      <c r="B109" s="1"/>
      <c r="C109" s="12"/>
      <c r="D109" s="15"/>
      <c r="E109" s="4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1">
        <v>103</v>
      </c>
      <c r="B110" s="1"/>
      <c r="C110" s="12"/>
      <c r="D110" s="15"/>
      <c r="E110" s="4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1">
        <v>104</v>
      </c>
      <c r="B111" s="1"/>
      <c r="C111" s="12"/>
      <c r="D111" s="15"/>
      <c r="E111" s="4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1">
        <v>105</v>
      </c>
      <c r="B112" s="1"/>
      <c r="C112" s="12"/>
      <c r="D112" s="15"/>
      <c r="E112" s="4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1">
        <v>106</v>
      </c>
      <c r="B113" s="1"/>
      <c r="C113" s="12"/>
      <c r="D113" s="15"/>
      <c r="E113" s="4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1">
        <v>107</v>
      </c>
      <c r="B114" s="1"/>
      <c r="C114" s="12"/>
      <c r="D114" s="15"/>
      <c r="E114" s="4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1">
        <v>108</v>
      </c>
      <c r="B115" s="1"/>
      <c r="C115" s="12"/>
      <c r="D115" s="15"/>
      <c r="E115" s="4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1">
        <v>109</v>
      </c>
      <c r="B116" s="1"/>
      <c r="C116" s="12"/>
      <c r="D116" s="15"/>
      <c r="E116" s="4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1">
        <v>110</v>
      </c>
      <c r="B117" s="1"/>
      <c r="C117" s="12"/>
      <c r="D117" s="15"/>
      <c r="E117" s="4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1">
        <v>111</v>
      </c>
      <c r="B118" s="1"/>
      <c r="C118" s="12"/>
      <c r="D118" s="15"/>
      <c r="E118" s="4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1">
        <v>112</v>
      </c>
      <c r="B119" s="1"/>
      <c r="C119" s="12"/>
      <c r="D119" s="15"/>
      <c r="E119" s="4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1">
        <v>113</v>
      </c>
      <c r="B120" s="1"/>
      <c r="C120" s="12"/>
      <c r="D120" s="15"/>
      <c r="E120" s="4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1">
        <v>114</v>
      </c>
      <c r="B121" s="1"/>
      <c r="C121" s="12"/>
      <c r="D121" s="15"/>
      <c r="E121" s="4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1">
        <v>115</v>
      </c>
      <c r="B122" s="1"/>
      <c r="C122" s="12"/>
      <c r="D122" s="15"/>
      <c r="E122" s="4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1">
        <v>116</v>
      </c>
      <c r="B123" s="1"/>
      <c r="C123" s="12"/>
      <c r="D123" s="15"/>
      <c r="E123" s="4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1">
        <v>117</v>
      </c>
      <c r="B124" s="1"/>
      <c r="C124" s="12"/>
      <c r="D124" s="15"/>
      <c r="E124" s="4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1">
        <v>118</v>
      </c>
      <c r="B125" s="1"/>
      <c r="C125" s="12"/>
      <c r="D125" s="15"/>
      <c r="E125" s="4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1">
        <v>119</v>
      </c>
      <c r="B126" s="1"/>
      <c r="C126" s="12"/>
      <c r="D126" s="15"/>
      <c r="E126" s="4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1">
        <v>120</v>
      </c>
      <c r="B127" s="1"/>
      <c r="C127" s="12"/>
      <c r="D127" s="15"/>
      <c r="E127" s="4"/>
    </row>
    <row r="128" spans="1:15" x14ac:dyDescent="0.25">
      <c r="A128" s="1">
        <v>121</v>
      </c>
      <c r="B128" s="1"/>
      <c r="C128" s="12"/>
      <c r="D128" s="15"/>
      <c r="E128" s="4"/>
    </row>
    <row r="129" spans="1:5" x14ac:dyDescent="0.25">
      <c r="A129" s="1">
        <v>122</v>
      </c>
      <c r="B129" s="1"/>
      <c r="C129" s="12"/>
      <c r="D129" s="15"/>
      <c r="E129" s="4"/>
    </row>
    <row r="130" spans="1:5" x14ac:dyDescent="0.25">
      <c r="A130" s="1">
        <v>123</v>
      </c>
      <c r="B130" s="1"/>
      <c r="C130" s="12"/>
      <c r="D130" s="15"/>
      <c r="E130" s="4"/>
    </row>
    <row r="131" spans="1:5" x14ac:dyDescent="0.25">
      <c r="A131" s="1">
        <v>124</v>
      </c>
      <c r="B131" s="1"/>
      <c r="C131" s="12"/>
      <c r="D131" s="15"/>
      <c r="E131" s="4"/>
    </row>
    <row r="132" spans="1:5" x14ac:dyDescent="0.25">
      <c r="A132" s="1">
        <v>125</v>
      </c>
      <c r="B132" s="1"/>
      <c r="C132" s="12"/>
      <c r="D132" s="15"/>
      <c r="E132" s="4"/>
    </row>
    <row r="133" spans="1:5" x14ac:dyDescent="0.25">
      <c r="A133" s="1">
        <v>126</v>
      </c>
      <c r="B133" s="1"/>
      <c r="C133" s="12"/>
      <c r="D133" s="15"/>
      <c r="E133" s="4"/>
    </row>
    <row r="134" spans="1:5" x14ac:dyDescent="0.25">
      <c r="A134" s="1">
        <v>127</v>
      </c>
      <c r="B134" s="1"/>
      <c r="C134" s="12"/>
      <c r="D134" s="15"/>
      <c r="E134" s="4"/>
    </row>
    <row r="135" spans="1:5" x14ac:dyDescent="0.25">
      <c r="A135" s="1">
        <v>128</v>
      </c>
      <c r="B135" s="1"/>
      <c r="C135" s="12"/>
      <c r="D135" s="15"/>
      <c r="E135" s="4"/>
    </row>
    <row r="136" spans="1:5" x14ac:dyDescent="0.25">
      <c r="A136" s="1">
        <v>129</v>
      </c>
      <c r="B136" s="1"/>
      <c r="C136" s="12"/>
      <c r="D136" s="15"/>
      <c r="E136" s="4"/>
    </row>
    <row r="137" spans="1:5" x14ac:dyDescent="0.25">
      <c r="A137" s="1">
        <v>130</v>
      </c>
      <c r="B137" s="1"/>
      <c r="C137" s="12"/>
      <c r="D137" s="15"/>
      <c r="E137" s="4"/>
    </row>
    <row r="138" spans="1:5" x14ac:dyDescent="0.25">
      <c r="A138" s="1">
        <v>131</v>
      </c>
      <c r="B138" s="1"/>
      <c r="C138" s="12"/>
      <c r="D138" s="15"/>
      <c r="E138" s="4"/>
    </row>
    <row r="139" spans="1:5" x14ac:dyDescent="0.25">
      <c r="A139" s="1">
        <v>132</v>
      </c>
      <c r="B139" s="1"/>
      <c r="C139" s="12"/>
      <c r="D139" s="15"/>
      <c r="E139" s="4"/>
    </row>
    <row r="140" spans="1:5" x14ac:dyDescent="0.25">
      <c r="A140" s="1">
        <v>133</v>
      </c>
      <c r="B140" s="1"/>
      <c r="C140" s="12"/>
      <c r="D140" s="15"/>
      <c r="E140" s="4"/>
    </row>
    <row r="141" spans="1:5" x14ac:dyDescent="0.25">
      <c r="A141" s="1">
        <v>134</v>
      </c>
      <c r="B141" s="1"/>
      <c r="C141" s="12"/>
      <c r="D141" s="15"/>
      <c r="E141" s="4"/>
    </row>
    <row r="142" spans="1:5" x14ac:dyDescent="0.25">
      <c r="A142" s="1">
        <v>135</v>
      </c>
      <c r="B142" s="1"/>
      <c r="C142" s="12"/>
      <c r="D142" s="15"/>
      <c r="E142" s="4"/>
    </row>
    <row r="143" spans="1:5" x14ac:dyDescent="0.25">
      <c r="A143" s="1">
        <v>136</v>
      </c>
      <c r="B143" s="1"/>
      <c r="C143" s="12"/>
      <c r="D143" s="15"/>
      <c r="E143" s="4"/>
    </row>
    <row r="144" spans="1:5" x14ac:dyDescent="0.25">
      <c r="A144" s="1">
        <v>137</v>
      </c>
      <c r="B144" s="1"/>
      <c r="C144" s="12"/>
      <c r="D144" s="15"/>
      <c r="E144" s="4"/>
    </row>
    <row r="145" spans="1:5" x14ac:dyDescent="0.25">
      <c r="A145" s="1">
        <v>138</v>
      </c>
      <c r="B145" s="1"/>
      <c r="C145" s="12"/>
      <c r="D145" s="15"/>
      <c r="E145" s="4"/>
    </row>
    <row r="146" spans="1:5" x14ac:dyDescent="0.25">
      <c r="A146" s="1">
        <v>139</v>
      </c>
      <c r="B146" s="1"/>
      <c r="C146" s="12"/>
      <c r="D146" s="15"/>
      <c r="E146" s="4"/>
    </row>
    <row r="147" spans="1:5" x14ac:dyDescent="0.25">
      <c r="A147" s="1">
        <v>140</v>
      </c>
      <c r="B147" s="1"/>
      <c r="C147" s="12"/>
      <c r="D147" s="15"/>
      <c r="E147" s="4"/>
    </row>
    <row r="148" spans="1:5" x14ac:dyDescent="0.25">
      <c r="A148" s="1">
        <v>141</v>
      </c>
      <c r="B148" s="1"/>
      <c r="C148" s="12"/>
      <c r="D148" s="15"/>
      <c r="E148" s="4"/>
    </row>
    <row r="149" spans="1:5" x14ac:dyDescent="0.25">
      <c r="A149" s="1">
        <v>142</v>
      </c>
      <c r="B149" s="1"/>
      <c r="C149" s="12"/>
      <c r="D149" s="15"/>
      <c r="E149" s="4"/>
    </row>
    <row r="150" spans="1:5" x14ac:dyDescent="0.25">
      <c r="A150" s="1">
        <v>143</v>
      </c>
      <c r="B150" s="1"/>
      <c r="C150" s="12"/>
      <c r="D150" s="15"/>
      <c r="E150" s="4"/>
    </row>
    <row r="151" spans="1:5" x14ac:dyDescent="0.25">
      <c r="A151" s="1">
        <v>144</v>
      </c>
      <c r="B151" s="1"/>
      <c r="C151" s="12"/>
      <c r="D151" s="15"/>
      <c r="E151" s="4"/>
    </row>
    <row r="152" spans="1:5" x14ac:dyDescent="0.25">
      <c r="A152" s="1">
        <v>145</v>
      </c>
      <c r="B152" s="1"/>
      <c r="C152" s="12"/>
      <c r="D152" s="15"/>
      <c r="E152" s="4"/>
    </row>
    <row r="153" spans="1:5" x14ac:dyDescent="0.25">
      <c r="A153" s="1">
        <v>146</v>
      </c>
      <c r="B153" s="1"/>
      <c r="C153" s="12"/>
      <c r="D153" s="15"/>
      <c r="E153" s="4"/>
    </row>
    <row r="154" spans="1:5" x14ac:dyDescent="0.25">
      <c r="A154" s="1">
        <v>147</v>
      </c>
      <c r="B154" s="1"/>
      <c r="C154" s="12"/>
      <c r="D154" s="15"/>
      <c r="E154" s="4"/>
    </row>
    <row r="155" spans="1:5" x14ac:dyDescent="0.25">
      <c r="A155" s="1">
        <v>148</v>
      </c>
      <c r="B155" s="1"/>
      <c r="C155" s="12"/>
      <c r="D155" s="15"/>
      <c r="E155" s="4"/>
    </row>
    <row r="156" spans="1:5" x14ac:dyDescent="0.25">
      <c r="A156" s="1">
        <v>149</v>
      </c>
      <c r="B156" s="1"/>
      <c r="C156" s="12"/>
      <c r="D156" s="15"/>
      <c r="E156" s="4"/>
    </row>
    <row r="157" spans="1:5" x14ac:dyDescent="0.25">
      <c r="A157" s="1">
        <v>150</v>
      </c>
      <c r="B157" s="1"/>
      <c r="C157" s="12"/>
      <c r="D157" s="15"/>
      <c r="E157" s="4"/>
    </row>
  </sheetData>
  <mergeCells count="7">
    <mergeCell ref="A7:B7"/>
    <mergeCell ref="A1:E1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TP 1</vt:lpstr>
      <vt:lpstr>TP2</vt:lpstr>
      <vt:lpstr>TP3</vt:lpstr>
      <vt:lpstr>TP4</vt:lpstr>
      <vt:lpstr>TP5</vt:lpstr>
      <vt:lpstr>TP6</vt:lpstr>
      <vt:lpstr>TP7</vt:lpstr>
      <vt:lpstr>TP8</vt:lpstr>
      <vt:lpstr>TP9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Garbarino</cp:lastModifiedBy>
  <cp:lastPrinted>2019-08-07T20:51:19Z</cp:lastPrinted>
  <dcterms:created xsi:type="dcterms:W3CDTF">2018-08-31T13:13:39Z</dcterms:created>
  <dcterms:modified xsi:type="dcterms:W3CDTF">2019-09-12T00:24:41Z</dcterms:modified>
</cp:coreProperties>
</file>